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ate1904="1"/>
  <bookViews>
    <workbookView xWindow="675" yWindow="2385" windowWidth="2100" windowHeight="11760" tabRatio="601" activeTab="2"/>
  </bookViews>
  <sheets>
    <sheet name="Overview" sheetId="44" r:id="rId1"/>
    <sheet name="Results" sheetId="13" r:id="rId2"/>
    <sheet name="Pool &amp; Bracket" sheetId="53" r:id="rId3"/>
    <sheet name="Pool A" sheetId="43" r:id="rId4"/>
    <sheet name="Pool B" sheetId="50" r:id="rId5"/>
    <sheet name="Pool C" sheetId="51" r:id="rId6"/>
    <sheet name="Schedules" sheetId="52" r:id="rId7"/>
  </sheets>
  <externalReferences>
    <externalReference r:id="rId8"/>
  </externalReferences>
  <definedNames>
    <definedName name="_xlnm.Print_Area" localSheetId="2">'Pool &amp; Bracket'!$B$2:$V$24</definedName>
  </definedNames>
  <calcPr calcId="145621"/>
</workbook>
</file>

<file path=xl/calcChain.xml><?xml version="1.0" encoding="utf-8"?>
<calcChain xmlns="http://schemas.openxmlformats.org/spreadsheetml/2006/main">
  <c r="I24" i="53" l="1"/>
  <c r="D24" i="53"/>
  <c r="I23" i="53"/>
  <c r="D23" i="53"/>
  <c r="I22" i="53"/>
  <c r="D22" i="53"/>
  <c r="I16" i="53"/>
  <c r="D16" i="53"/>
  <c r="I15" i="53"/>
  <c r="D15" i="53"/>
  <c r="I14" i="53"/>
  <c r="D14" i="53"/>
  <c r="I8" i="53"/>
  <c r="D8" i="53"/>
  <c r="I7" i="53"/>
  <c r="D7" i="53"/>
  <c r="I6" i="53"/>
  <c r="D6" i="53"/>
  <c r="E1" i="50" l="1"/>
  <c r="D1" i="50"/>
  <c r="C1" i="50"/>
  <c r="E1" i="51"/>
  <c r="D1" i="51"/>
  <c r="C1" i="51"/>
  <c r="B6" i="43"/>
  <c r="B4" i="43"/>
  <c r="B2" i="43"/>
  <c r="E1" i="43"/>
  <c r="D1" i="43"/>
  <c r="C1" i="43"/>
  <c r="A2" i="13"/>
  <c r="C2" i="13"/>
  <c r="B2" i="13"/>
  <c r="D16" i="44"/>
</calcChain>
</file>

<file path=xl/sharedStrings.xml><?xml version="1.0" encoding="utf-8"?>
<sst xmlns="http://schemas.openxmlformats.org/spreadsheetml/2006/main" count="144" uniqueCount="103">
  <si>
    <t>Team Name</t>
  </si>
  <si>
    <t>Match Wins</t>
  </si>
  <si>
    <t>Match Loses</t>
  </si>
  <si>
    <t>Set Wins</t>
  </si>
  <si>
    <t>Set Loses</t>
  </si>
  <si>
    <t>Points</t>
  </si>
  <si>
    <t>Rank</t>
  </si>
  <si>
    <t>2</t>
  </si>
  <si>
    <t>1</t>
  </si>
  <si>
    <t>3</t>
  </si>
  <si>
    <t>B3</t>
  </si>
  <si>
    <t>Play</t>
  </si>
  <si>
    <t>Ref</t>
  </si>
  <si>
    <t>1 vs 3</t>
  </si>
  <si>
    <t>2 vs 3</t>
  </si>
  <si>
    <t>1 vs 2</t>
  </si>
  <si>
    <t>3 Team Format - Option 1</t>
  </si>
  <si>
    <t>Team #</t>
  </si>
  <si>
    <t>5</t>
  </si>
  <si>
    <t>A1</t>
  </si>
  <si>
    <t>A3</t>
  </si>
  <si>
    <t>B2</t>
  </si>
  <si>
    <t>B1</t>
  </si>
  <si>
    <t>Pool A</t>
  </si>
  <si>
    <t>Pool B</t>
  </si>
  <si>
    <t>Seed</t>
  </si>
  <si>
    <t>Team ID</t>
  </si>
  <si>
    <t>#</t>
  </si>
  <si>
    <t>A2</t>
  </si>
  <si>
    <t>Ref L-1</t>
  </si>
  <si>
    <t>Ref L-2</t>
  </si>
  <si>
    <t>Championship Winner</t>
  </si>
  <si>
    <t>Championship Bracket</t>
  </si>
  <si>
    <t>Consolation Bracket</t>
  </si>
  <si>
    <t>Consolation Winner</t>
  </si>
  <si>
    <t>Court 1</t>
  </si>
  <si>
    <t>Court 2</t>
  </si>
  <si>
    <t>Tournament Location</t>
  </si>
  <si>
    <t>Tournament Name</t>
  </si>
  <si>
    <t>Date</t>
  </si>
  <si>
    <t>Finish</t>
  </si>
  <si>
    <t>7</t>
  </si>
  <si>
    <t>Tournament Date</t>
  </si>
  <si>
    <t>ERVA Rank</t>
  </si>
  <si>
    <t>Average Rank</t>
  </si>
  <si>
    <t>C2</t>
  </si>
  <si>
    <t>Ref A1</t>
  </si>
  <si>
    <t>Court 3</t>
  </si>
  <si>
    <t>C3</t>
  </si>
  <si>
    <t>C1</t>
  </si>
  <si>
    <t>Ref L-4/5</t>
  </si>
  <si>
    <t>Pool C</t>
  </si>
  <si>
    <t>Ref B1</t>
  </si>
  <si>
    <t>Ref L-3</t>
  </si>
  <si>
    <t>8</t>
  </si>
  <si>
    <t>9</t>
  </si>
  <si>
    <t>M1</t>
  </si>
  <si>
    <t>M2</t>
  </si>
  <si>
    <t>M3</t>
  </si>
  <si>
    <t>M5</t>
  </si>
  <si>
    <t>M6</t>
  </si>
  <si>
    <t>M7</t>
  </si>
  <si>
    <t>M4</t>
  </si>
  <si>
    <t>NCWVBC 12-1 Gold EV</t>
  </si>
  <si>
    <t>O Town U12 Black EV</t>
  </si>
  <si>
    <t>MID STATE VBC 12 EV</t>
  </si>
  <si>
    <t>Kryptonite 12 EV</t>
  </si>
  <si>
    <t>NCWVBC 12-2 YOUTH EV</t>
  </si>
  <si>
    <t>OVBC 12-1 EV</t>
  </si>
  <si>
    <t>Kahiau U12 White EV</t>
  </si>
  <si>
    <t>Club Lokahi U12 EV</t>
  </si>
  <si>
    <t>Team Yakima 12 Black EV</t>
  </si>
  <si>
    <t>CB Elite U12 EV</t>
  </si>
  <si>
    <t>fj2ncwvb1ev</t>
  </si>
  <si>
    <t>fj2otown1ev</t>
  </si>
  <si>
    <t>fj2mdsvb1ev</t>
  </si>
  <si>
    <t>fj2krypt1ev</t>
  </si>
  <si>
    <t>fj2ncwvb2ev</t>
  </si>
  <si>
    <t>fj2omkvb1ev</t>
  </si>
  <si>
    <t>fj2kahiu2ev</t>
  </si>
  <si>
    <t>fj2lokhi1ev</t>
  </si>
  <si>
    <t>fj2tmykm2ev</t>
  </si>
  <si>
    <t>fj2cbelt1ev</t>
  </si>
  <si>
    <t>Lights Out U12</t>
  </si>
  <si>
    <t>Wenatchee, WA</t>
  </si>
  <si>
    <t>NCWVBC 12-1 GOLD</t>
  </si>
  <si>
    <t>OVBC 12-1</t>
  </si>
  <si>
    <t>Team Yakima 12-2 Black</t>
  </si>
  <si>
    <t>Kryptonite 12</t>
  </si>
  <si>
    <t xml:space="preserve">O Town U12 Black </t>
  </si>
  <si>
    <t>Kahiau 12 White</t>
  </si>
  <si>
    <t>Pool A - Orchard MS</t>
  </si>
  <si>
    <t>Pool C - Foothills MS CT2</t>
  </si>
  <si>
    <t>FoothillsCourt 2</t>
  </si>
  <si>
    <t>FoothillsCourt 1</t>
  </si>
  <si>
    <t>Orchard Court 1</t>
  </si>
  <si>
    <t xml:space="preserve">3-Team Pool Format - Option 1 </t>
  </si>
  <si>
    <t>Round</t>
  </si>
  <si>
    <t>1 - 3</t>
  </si>
  <si>
    <t>2 - 3</t>
  </si>
  <si>
    <t>Ref A3</t>
  </si>
  <si>
    <t>Pool B - Foothills MS CT1</t>
  </si>
  <si>
    <t>1 - 2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</si>
</sst>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0"/>
      <name val="Verdana"/>
    </font>
    <font>
      <b/>
      <sz val="10"/>
      <name val="Verdana"/>
    </font>
    <font>
      <sz val="10"/>
      <name val="Verdana"/>
      <family val="2"/>
    </font>
    <font>
      <sz val="8"/>
      <name val="Verdana"/>
      <family val="2"/>
    </font>
    <font>
      <b/>
      <sz val="16"/>
      <name val="Verdana"/>
      <family val="2"/>
    </font>
    <font>
      <sz val="9"/>
      <name val="Verdana"/>
      <family val="2"/>
    </font>
    <font>
      <b/>
      <sz val="12"/>
      <name val="Verdana"/>
      <family val="2"/>
    </font>
    <font>
      <b/>
      <sz val="9"/>
      <name val="Verdana"/>
      <family val="2"/>
    </font>
    <font>
      <sz val="12"/>
      <name val="Verdana"/>
      <family val="2"/>
    </font>
    <font>
      <sz val="14"/>
      <name val="Verdana"/>
      <family val="2"/>
    </font>
    <font>
      <sz val="48"/>
      <name val="Verdana"/>
      <family val="2"/>
    </font>
    <font>
      <b/>
      <sz val="20"/>
      <name val="Verdana"/>
      <family val="2"/>
    </font>
    <font>
      <b/>
      <sz val="36"/>
      <name val="Verdana"/>
      <family val="2"/>
    </font>
    <font>
      <sz val="12"/>
      <name val="Calibri"/>
      <family val="2"/>
    </font>
    <font>
      <sz val="28"/>
      <name val="Verdana"/>
      <family val="2"/>
    </font>
    <font>
      <b/>
      <sz val="20"/>
      <name val="Calibri"/>
      <family val="2"/>
    </font>
    <font>
      <b/>
      <sz val="14"/>
      <name val="Verdana"/>
      <family val="2"/>
    </font>
    <font>
      <sz val="10"/>
      <name val="Arial"/>
      <family val="2"/>
    </font>
    <font>
      <b/>
      <sz val="10"/>
      <name val="Verdana"/>
      <family val="2"/>
    </font>
    <font>
      <sz val="12"/>
      <name val="Calibri"/>
      <family val="2"/>
      <scheme val="minor"/>
    </font>
    <font>
      <b/>
      <sz val="20"/>
      <name val="Calibri"/>
      <family val="2"/>
      <scheme val="minor"/>
    </font>
    <font>
      <sz val="12"/>
      <name val="Calibri"/>
      <scheme val="minor"/>
    </font>
    <font>
      <b/>
      <sz val="12"/>
      <name val="Calibri"/>
      <scheme val="minor"/>
    </font>
    <font>
      <sz val="12"/>
      <name val="Calibri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rgb="FFAAAAAA"/>
      </left>
      <right style="medium">
        <color rgb="FFAAAAAA"/>
      </right>
      <top style="medium">
        <color rgb="FFAAAAAA"/>
      </top>
      <bottom style="medium">
        <color rgb="FFAAAAAA"/>
      </bottom>
      <diagonal/>
    </border>
  </borders>
  <cellStyleXfs count="1">
    <xf numFmtId="0" fontId="0" fillId="0" borderId="0"/>
  </cellStyleXfs>
  <cellXfs count="173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Border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0" fillId="0" borderId="0" xfId="0" applyFill="1"/>
    <xf numFmtId="0" fontId="1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8" fillId="0" borderId="0" xfId="0" applyFont="1"/>
    <xf numFmtId="49" fontId="0" fillId="0" borderId="0" xfId="0" applyNumberFormat="1" applyAlignment="1">
      <alignment horizontal="center" vertical="center"/>
    </xf>
    <xf numFmtId="0" fontId="9" fillId="0" borderId="0" xfId="0" applyFont="1" applyAlignment="1">
      <alignment horizontal="center"/>
    </xf>
    <xf numFmtId="49" fontId="5" fillId="0" borderId="1" xfId="0" applyNumberFormat="1" applyFont="1" applyBorder="1" applyAlignment="1">
      <alignment horizontal="center" vertical="center"/>
    </xf>
    <xf numFmtId="0" fontId="10" fillId="0" borderId="0" xfId="0" applyFont="1"/>
    <xf numFmtId="0" fontId="11" fillId="0" borderId="0" xfId="0" applyFont="1" applyAlignment="1">
      <alignment horizontal="center" vertical="center"/>
    </xf>
    <xf numFmtId="0" fontId="10" fillId="0" borderId="6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49" fontId="0" fillId="0" borderId="0" xfId="0" applyNumberFormat="1" applyFill="1" applyBorder="1" applyAlignment="1">
      <alignment horizontal="center" vertical="center"/>
    </xf>
    <xf numFmtId="0" fontId="13" fillId="0" borderId="1" xfId="0" applyFont="1" applyBorder="1" applyAlignment="1">
      <alignment horizontal="center"/>
    </xf>
    <xf numFmtId="0" fontId="19" fillId="0" borderId="1" xfId="0" applyFont="1" applyBorder="1" applyAlignment="1">
      <alignment horizontal="center"/>
    </xf>
    <xf numFmtId="0" fontId="19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0" xfId="0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0" fillId="4" borderId="18" xfId="0" applyFill="1" applyBorder="1"/>
    <xf numFmtId="0" fontId="1" fillId="5" borderId="19" xfId="0" applyFont="1" applyFill="1" applyBorder="1" applyAlignment="1">
      <alignment vertical="top"/>
    </xf>
    <xf numFmtId="0" fontId="0" fillId="5" borderId="20" xfId="0" applyFill="1" applyBorder="1"/>
    <xf numFmtId="49" fontId="7" fillId="5" borderId="1" xfId="0" applyNumberFormat="1" applyFont="1" applyFill="1" applyBorder="1" applyAlignment="1">
      <alignment horizontal="center" vertical="center"/>
    </xf>
    <xf numFmtId="49" fontId="5" fillId="4" borderId="20" xfId="0" applyNumberFormat="1" applyFont="1" applyFill="1" applyBorder="1" applyAlignment="1">
      <alignment horizontal="center" vertical="center"/>
    </xf>
    <xf numFmtId="0" fontId="19" fillId="4" borderId="1" xfId="0" applyFont="1" applyFill="1" applyBorder="1" applyAlignment="1">
      <alignment horizontal="center"/>
    </xf>
    <xf numFmtId="0" fontId="19" fillId="4" borderId="1" xfId="0" applyFont="1" applyFill="1" applyBorder="1" applyAlignment="1">
      <alignment horizontal="center" vertical="center" wrapText="1"/>
    </xf>
    <xf numFmtId="49" fontId="5" fillId="4" borderId="1" xfId="0" applyNumberFormat="1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1" fontId="0" fillId="0" borderId="0" xfId="0" applyNumberFormat="1" applyAlignment="1">
      <alignment horizontal="center"/>
    </xf>
    <xf numFmtId="0" fontId="0" fillId="5" borderId="20" xfId="0" applyFill="1" applyBorder="1" applyAlignment="1">
      <alignment horizontal="center"/>
    </xf>
    <xf numFmtId="0" fontId="0" fillId="0" borderId="2" xfId="0" applyBorder="1"/>
    <xf numFmtId="0" fontId="0" fillId="4" borderId="1" xfId="0" applyFill="1" applyBorder="1" applyAlignment="1">
      <alignment horizontal="center" vertical="center" wrapText="1"/>
    </xf>
    <xf numFmtId="0" fontId="0" fillId="0" borderId="23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2" xfId="0" applyFill="1" applyBorder="1"/>
    <xf numFmtId="49" fontId="1" fillId="0" borderId="1" xfId="0" applyNumberFormat="1" applyFont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49" fontId="6" fillId="0" borderId="0" xfId="0" applyNumberFormat="1" applyFont="1" applyAlignment="1">
      <alignment horizontal="center" vertical="center" wrapText="1"/>
    </xf>
    <xf numFmtId="0" fontId="10" fillId="7" borderId="6" xfId="0" applyFont="1" applyFill="1" applyBorder="1" applyAlignment="1">
      <alignment horizontal="center"/>
    </xf>
    <xf numFmtId="0" fontId="10" fillId="7" borderId="7" xfId="0" applyFont="1" applyFill="1" applyBorder="1" applyAlignment="1">
      <alignment horizontal="center"/>
    </xf>
    <xf numFmtId="0" fontId="17" fillId="0" borderId="36" xfId="0" applyFont="1" applyBorder="1" applyAlignment="1">
      <alignment horizontal="center" vertical="top"/>
    </xf>
    <xf numFmtId="0" fontId="2" fillId="0" borderId="4" xfId="0" applyFont="1" applyBorder="1" applyAlignment="1">
      <alignment horizontal="center"/>
    </xf>
    <xf numFmtId="14" fontId="0" fillId="0" borderId="4" xfId="0" applyNumberFormat="1" applyBorder="1" applyAlignment="1">
      <alignment horizontal="center"/>
    </xf>
    <xf numFmtId="49" fontId="18" fillId="0" borderId="1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top" wrapText="1"/>
    </xf>
    <xf numFmtId="0" fontId="0" fillId="0" borderId="16" xfId="0" applyBorder="1" applyAlignment="1">
      <alignment horizontal="center" vertical="center"/>
    </xf>
    <xf numFmtId="0" fontId="0" fillId="0" borderId="0" xfId="0" applyFill="1" applyBorder="1" applyAlignment="1"/>
    <xf numFmtId="0" fontId="6" fillId="0" borderId="10" xfId="0" applyFont="1" applyBorder="1" applyAlignment="1">
      <alignment horizontal="center" vertical="center" wrapText="1"/>
    </xf>
    <xf numFmtId="0" fontId="0" fillId="5" borderId="1" xfId="0" applyFill="1" applyBorder="1" applyAlignment="1"/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20" fillId="4" borderId="21" xfId="0" applyFont="1" applyFill="1" applyBorder="1" applyAlignment="1">
      <alignment horizontal="center" vertical="center" wrapText="1"/>
    </xf>
    <xf numFmtId="0" fontId="0" fillId="4" borderId="13" xfId="0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4" borderId="16" xfId="0" applyFill="1" applyBorder="1" applyAlignment="1">
      <alignment horizontal="center" vertical="center" wrapText="1"/>
    </xf>
    <xf numFmtId="0" fontId="0" fillId="4" borderId="12" xfId="0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1" fillId="5" borderId="25" xfId="0" applyFont="1" applyFill="1" applyBorder="1" applyAlignment="1">
      <alignment horizontal="center" vertical="center"/>
    </xf>
    <xf numFmtId="0" fontId="1" fillId="5" borderId="26" xfId="0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" fillId="5" borderId="16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5" fillId="0" borderId="15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1" xfId="0" applyBorder="1" applyAlignment="1">
      <alignment horizontal="center" vertical="top" wrapText="1"/>
    </xf>
    <xf numFmtId="0" fontId="0" fillId="0" borderId="13" xfId="0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4" fillId="4" borderId="21" xfId="0" applyFont="1" applyFill="1" applyBorder="1" applyAlignment="1">
      <alignment horizontal="center" vertical="center"/>
    </xf>
    <xf numFmtId="0" fontId="0" fillId="4" borderId="13" xfId="0" applyFill="1" applyBorder="1" applyAlignment="1">
      <alignment horizontal="center" vertical="center"/>
    </xf>
    <xf numFmtId="0" fontId="0" fillId="4" borderId="14" xfId="0" applyFill="1" applyBorder="1" applyAlignment="1">
      <alignment horizontal="center" vertical="center"/>
    </xf>
    <xf numFmtId="0" fontId="0" fillId="4" borderId="16" xfId="0" applyFill="1" applyBorder="1" applyAlignment="1">
      <alignment horizontal="center" vertical="center"/>
    </xf>
    <xf numFmtId="0" fontId="0" fillId="4" borderId="12" xfId="0" applyFill="1" applyBorder="1" applyAlignment="1">
      <alignment horizontal="center" vertical="center"/>
    </xf>
    <xf numFmtId="0" fontId="0" fillId="4" borderId="17" xfId="0" applyFill="1" applyBorder="1" applyAlignment="1">
      <alignment horizontal="center" vertical="center"/>
    </xf>
    <xf numFmtId="0" fontId="6" fillId="0" borderId="10" xfId="0" applyFont="1" applyBorder="1" applyAlignment="1">
      <alignment horizontal="center" vertical="center" wrapText="1"/>
    </xf>
    <xf numFmtId="0" fontId="12" fillId="0" borderId="29" xfId="0" applyFont="1" applyFill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3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31" xfId="0" applyFont="1" applyBorder="1" applyAlignment="1">
      <alignment horizontal="center" vertical="center"/>
    </xf>
    <xf numFmtId="0" fontId="12" fillId="0" borderId="32" xfId="0" applyFont="1" applyBorder="1" applyAlignment="1">
      <alignment horizontal="center" vertical="center"/>
    </xf>
    <xf numFmtId="0" fontId="12" fillId="0" borderId="33" xfId="0" applyFont="1" applyBorder="1" applyAlignment="1">
      <alignment horizontal="center" vertical="center"/>
    </xf>
    <xf numFmtId="0" fontId="11" fillId="7" borderId="34" xfId="0" applyFont="1" applyFill="1" applyBorder="1" applyAlignment="1">
      <alignment horizontal="center" vertical="center"/>
    </xf>
    <xf numFmtId="0" fontId="11" fillId="7" borderId="35" xfId="0" applyFont="1" applyFill="1" applyBorder="1" applyAlignment="1">
      <alignment horizontal="center" vertical="center"/>
    </xf>
    <xf numFmtId="0" fontId="14" fillId="7" borderId="5" xfId="0" applyFont="1" applyFill="1" applyBorder="1" applyAlignment="1">
      <alignment horizontal="center" vertical="center"/>
    </xf>
    <xf numFmtId="0" fontId="14" fillId="7" borderId="2" xfId="0" applyFont="1" applyFill="1" applyBorder="1" applyAlignment="1">
      <alignment horizontal="center" vertical="center"/>
    </xf>
    <xf numFmtId="0" fontId="16" fillId="4" borderId="21" xfId="0" applyFont="1" applyFill="1" applyBorder="1" applyAlignment="1">
      <alignment horizontal="center" vertical="center"/>
    </xf>
    <xf numFmtId="0" fontId="16" fillId="4" borderId="13" xfId="0" applyFont="1" applyFill="1" applyBorder="1" applyAlignment="1">
      <alignment horizontal="center" vertical="center"/>
    </xf>
    <xf numFmtId="0" fontId="16" fillId="4" borderId="14" xfId="0" applyFont="1" applyFill="1" applyBorder="1" applyAlignment="1">
      <alignment horizontal="center" vertical="center"/>
    </xf>
    <xf numFmtId="0" fontId="16" fillId="4" borderId="16" xfId="0" applyFont="1" applyFill="1" applyBorder="1" applyAlignment="1">
      <alignment horizontal="center" vertical="center"/>
    </xf>
    <xf numFmtId="0" fontId="16" fillId="4" borderId="12" xfId="0" applyFont="1" applyFill="1" applyBorder="1" applyAlignment="1">
      <alignment horizontal="center" vertical="center"/>
    </xf>
    <xf numFmtId="0" fontId="16" fillId="4" borderId="17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 wrapText="1"/>
    </xf>
    <xf numFmtId="0" fontId="22" fillId="5" borderId="21" xfId="0" applyFont="1" applyFill="1" applyBorder="1" applyAlignment="1">
      <alignment horizontal="center" vertical="center"/>
    </xf>
    <xf numFmtId="0" fontId="22" fillId="5" borderId="22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15" fillId="5" borderId="21" xfId="0" applyFont="1" applyFill="1" applyBorder="1" applyAlignment="1">
      <alignment horizontal="center" vertical="center"/>
    </xf>
    <xf numFmtId="0" fontId="11" fillId="5" borderId="13" xfId="0" applyFont="1" applyFill="1" applyBorder="1" applyAlignment="1">
      <alignment horizontal="center"/>
    </xf>
    <xf numFmtId="0" fontId="11" fillId="5" borderId="14" xfId="0" applyFont="1" applyFill="1" applyBorder="1" applyAlignment="1">
      <alignment horizontal="center"/>
    </xf>
    <xf numFmtId="0" fontId="15" fillId="5" borderId="13" xfId="0" applyFont="1" applyFill="1" applyBorder="1" applyAlignment="1">
      <alignment horizontal="center" vertical="center"/>
    </xf>
    <xf numFmtId="0" fontId="11" fillId="5" borderId="25" xfId="0" applyFont="1" applyFill="1" applyBorder="1" applyAlignment="1">
      <alignment horizontal="center"/>
    </xf>
    <xf numFmtId="0" fontId="11" fillId="5" borderId="0" xfId="0" applyFont="1" applyFill="1" applyBorder="1" applyAlignment="1">
      <alignment horizontal="center"/>
    </xf>
    <xf numFmtId="0" fontId="11" fillId="5" borderId="15" xfId="0" applyFont="1" applyFill="1" applyBorder="1" applyAlignment="1">
      <alignment horizontal="center"/>
    </xf>
    <xf numFmtId="0" fontId="21" fillId="0" borderId="21" xfId="0" applyFont="1" applyFill="1" applyBorder="1" applyAlignment="1">
      <alignment horizontal="center" vertical="center"/>
    </xf>
    <xf numFmtId="0" fontId="21" fillId="0" borderId="22" xfId="0" applyFont="1" applyFill="1" applyBorder="1" applyAlignment="1">
      <alignment horizontal="center" vertical="center"/>
    </xf>
    <xf numFmtId="49" fontId="21" fillId="0" borderId="24" xfId="0" applyNumberFormat="1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1" fillId="0" borderId="13" xfId="0" applyFont="1" applyBorder="1" applyAlignment="1">
      <alignment horizontal="center"/>
    </xf>
    <xf numFmtId="49" fontId="15" fillId="0" borderId="21" xfId="0" applyNumberFormat="1" applyFont="1" applyFill="1" applyBorder="1" applyAlignment="1">
      <alignment horizontal="center" vertical="center"/>
    </xf>
    <xf numFmtId="49" fontId="11" fillId="0" borderId="13" xfId="0" applyNumberFormat="1" applyFont="1" applyBorder="1" applyAlignment="1">
      <alignment horizontal="center"/>
    </xf>
    <xf numFmtId="49" fontId="11" fillId="0" borderId="14" xfId="0" applyNumberFormat="1" applyFont="1" applyBorder="1" applyAlignment="1">
      <alignment horizontal="center"/>
    </xf>
    <xf numFmtId="0" fontId="15" fillId="0" borderId="13" xfId="0" applyFont="1" applyFill="1" applyBorder="1" applyAlignment="1">
      <alignment horizontal="center" vertical="center"/>
    </xf>
    <xf numFmtId="0" fontId="11" fillId="0" borderId="14" xfId="0" applyFont="1" applyBorder="1" applyAlignment="1">
      <alignment horizontal="center"/>
    </xf>
    <xf numFmtId="0" fontId="21" fillId="0" borderId="0" xfId="0" applyFont="1" applyFill="1" applyBorder="1" applyAlignment="1">
      <alignment horizontal="center"/>
    </xf>
    <xf numFmtId="1" fontId="21" fillId="0" borderId="24" xfId="0" applyNumberFormat="1" applyFont="1" applyFill="1" applyBorder="1" applyAlignment="1">
      <alignment horizontal="center" vertical="center"/>
    </xf>
    <xf numFmtId="0" fontId="11" fillId="0" borderId="16" xfId="0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49" fontId="11" fillId="0" borderId="16" xfId="0" applyNumberFormat="1" applyFont="1" applyBorder="1" applyAlignment="1">
      <alignment horizontal="center"/>
    </xf>
    <xf numFmtId="49" fontId="11" fillId="0" borderId="12" xfId="0" applyNumberFormat="1" applyFont="1" applyBorder="1" applyAlignment="1">
      <alignment horizontal="center"/>
    </xf>
    <xf numFmtId="49" fontId="11" fillId="0" borderId="17" xfId="0" applyNumberFormat="1" applyFont="1" applyBorder="1" applyAlignment="1">
      <alignment horizontal="center"/>
    </xf>
    <xf numFmtId="0" fontId="11" fillId="0" borderId="17" xfId="0" applyFont="1" applyBorder="1" applyAlignment="1">
      <alignment horizontal="center"/>
    </xf>
    <xf numFmtId="0" fontId="21" fillId="0" borderId="16" xfId="0" applyFont="1" applyFill="1" applyBorder="1" applyAlignment="1">
      <alignment horizontal="center" vertical="center"/>
    </xf>
    <xf numFmtId="0" fontId="21" fillId="0" borderId="23" xfId="0" applyFont="1" applyFill="1" applyBorder="1" applyAlignment="1">
      <alignment horizontal="center" vertical="center"/>
    </xf>
    <xf numFmtId="0" fontId="15" fillId="0" borderId="25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/>
    </xf>
    <xf numFmtId="49" fontId="15" fillId="0" borderId="25" xfId="0" applyNumberFormat="1" applyFont="1" applyFill="1" applyBorder="1" applyAlignment="1">
      <alignment horizontal="center" vertical="center"/>
    </xf>
    <xf numFmtId="49" fontId="11" fillId="0" borderId="0" xfId="0" applyNumberFormat="1" applyFont="1" applyBorder="1" applyAlignment="1">
      <alignment horizontal="center"/>
    </xf>
    <xf numFmtId="49" fontId="11" fillId="0" borderId="15" xfId="0" applyNumberFormat="1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0" fontId="11" fillId="0" borderId="25" xfId="0" applyFont="1" applyBorder="1" applyAlignment="1">
      <alignment horizontal="center"/>
    </xf>
    <xf numFmtId="49" fontId="11" fillId="0" borderId="25" xfId="0" applyNumberFormat="1" applyFont="1" applyBorder="1" applyAlignment="1">
      <alignment horizontal="center"/>
    </xf>
    <xf numFmtId="0" fontId="23" fillId="0" borderId="0" xfId="0" applyFont="1" applyFill="1" applyBorder="1" applyAlignment="1">
      <alignment horizontal="center" vertical="center" wrapText="1"/>
    </xf>
    <xf numFmtId="0" fontId="0" fillId="0" borderId="13" xfId="0" applyFill="1" applyBorder="1" applyAlignment="1"/>
    <xf numFmtId="0" fontId="0" fillId="0" borderId="13" xfId="0" applyBorder="1" applyAlignment="1"/>
  </cellXfs>
  <cellStyles count="1"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eff/Downloads/Lights%20Out%20U12%20(3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view"/>
      <sheetName val="Results"/>
      <sheetName val="Pool &amp; Bracket"/>
      <sheetName val="Pool A"/>
      <sheetName val="Pool B"/>
      <sheetName val="Pool C"/>
      <sheetName val="5 Team Blank Pool"/>
      <sheetName val="4 Team Blank Pool"/>
      <sheetName val="3 Team Blank Pool"/>
      <sheetName val="Schedules"/>
    </sheetNames>
    <sheetDataSet>
      <sheetData sheetId="0">
        <row r="6">
          <cell r="B6" t="str">
            <v>Club Lokahi U12 EV</v>
          </cell>
          <cell r="C6" t="str">
            <v>fj2lokhi1ev</v>
          </cell>
        </row>
        <row r="7">
          <cell r="B7" t="str">
            <v>NCWVBC 12-1 Gold EV</v>
          </cell>
          <cell r="C7" t="str">
            <v>fj2ncwvb1ev</v>
          </cell>
        </row>
        <row r="8">
          <cell r="B8" t="str">
            <v>Kryptonite 12 EV</v>
          </cell>
          <cell r="C8" t="str">
            <v>fj2krypt1ev</v>
          </cell>
        </row>
        <row r="9">
          <cell r="B9" t="str">
            <v>O Town U12 Black EV</v>
          </cell>
          <cell r="C9" t="str">
            <v>fj2otown1ev</v>
          </cell>
        </row>
        <row r="10">
          <cell r="B10" t="str">
            <v>OVBC 12-1 EV</v>
          </cell>
          <cell r="C10" t="str">
            <v>fj2omkvb1ev</v>
          </cell>
        </row>
        <row r="11">
          <cell r="B11" t="str">
            <v>CB Elite U12 EV</v>
          </cell>
          <cell r="C11" t="str">
            <v>fj2cbelt1ev</v>
          </cell>
        </row>
        <row r="12">
          <cell r="B12" t="str">
            <v>MID STATE VBC 12 EV</v>
          </cell>
          <cell r="C12" t="str">
            <v>fj2mdsvb1ev</v>
          </cell>
        </row>
        <row r="13">
          <cell r="B13" t="str">
            <v>Team Yakima 12 Black EV</v>
          </cell>
          <cell r="C13" t="str">
            <v>fj2tmykm2ev</v>
          </cell>
        </row>
        <row r="14">
          <cell r="B14" t="str">
            <v>Kahiau U12 White EV</v>
          </cell>
          <cell r="C14" t="str">
            <v>fj2kahiu2ev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8"/>
  <sheetViews>
    <sheetView zoomScaleNormal="100" workbookViewId="0">
      <selection activeCell="I21" sqref="I21"/>
    </sheetView>
  </sheetViews>
  <sheetFormatPr defaultColWidth="11" defaultRowHeight="12.75" x14ac:dyDescent="0.2"/>
  <cols>
    <col min="1" max="1" width="11" customWidth="1"/>
    <col min="2" max="2" width="23.125" customWidth="1"/>
    <col min="3" max="3" width="21.125" customWidth="1"/>
    <col min="4" max="4" width="11" customWidth="1"/>
    <col min="5" max="5" width="6.75" customWidth="1"/>
  </cols>
  <sheetData>
    <row r="1" spans="1:4" ht="18" customHeight="1" x14ac:dyDescent="0.2">
      <c r="A1" s="77" t="s">
        <v>38</v>
      </c>
      <c r="B1" s="77"/>
      <c r="C1" s="70" t="s">
        <v>83</v>
      </c>
      <c r="D1" s="57"/>
    </row>
    <row r="2" spans="1:4" ht="18" customHeight="1" x14ac:dyDescent="0.2">
      <c r="A2" s="77" t="s">
        <v>42</v>
      </c>
      <c r="B2" s="77"/>
      <c r="C2" s="71">
        <v>41651</v>
      </c>
      <c r="D2" s="57"/>
    </row>
    <row r="3" spans="1:4" ht="18" customHeight="1" x14ac:dyDescent="0.2">
      <c r="A3" s="77" t="s">
        <v>37</v>
      </c>
      <c r="B3" s="77"/>
      <c r="C3" s="70" t="s">
        <v>84</v>
      </c>
      <c r="D3" s="57"/>
    </row>
    <row r="4" spans="1:4" ht="18" customHeight="1" x14ac:dyDescent="0.2"/>
    <row r="5" spans="1:4" ht="18" customHeight="1" thickBot="1" x14ac:dyDescent="0.25">
      <c r="A5" s="53" t="s">
        <v>25</v>
      </c>
      <c r="B5" s="53" t="s">
        <v>0</v>
      </c>
      <c r="C5" s="53" t="s">
        <v>26</v>
      </c>
      <c r="D5" s="53" t="s">
        <v>43</v>
      </c>
    </row>
    <row r="6" spans="1:4" ht="18" customHeight="1" thickBot="1" x14ac:dyDescent="0.25">
      <c r="A6" s="1">
        <v>1</v>
      </c>
      <c r="B6" s="69" t="s">
        <v>70</v>
      </c>
      <c r="C6" s="69" t="s">
        <v>80</v>
      </c>
      <c r="D6" s="54">
        <v>4</v>
      </c>
    </row>
    <row r="7" spans="1:4" ht="18" customHeight="1" thickBot="1" x14ac:dyDescent="0.25">
      <c r="A7" s="1">
        <v>2</v>
      </c>
      <c r="B7" s="69" t="s">
        <v>63</v>
      </c>
      <c r="C7" s="69" t="s">
        <v>73</v>
      </c>
      <c r="D7" s="54"/>
    </row>
    <row r="8" spans="1:4" ht="18" customHeight="1" thickBot="1" x14ac:dyDescent="0.25">
      <c r="A8" s="1">
        <v>3</v>
      </c>
      <c r="B8" s="69" t="s">
        <v>66</v>
      </c>
      <c r="C8" s="69" t="s">
        <v>76</v>
      </c>
      <c r="D8" s="54"/>
    </row>
    <row r="9" spans="1:4" ht="18" customHeight="1" thickBot="1" x14ac:dyDescent="0.25">
      <c r="A9" s="1">
        <v>4</v>
      </c>
      <c r="B9" s="69" t="s">
        <v>64</v>
      </c>
      <c r="C9" s="69" t="s">
        <v>74</v>
      </c>
      <c r="D9" s="54"/>
    </row>
    <row r="10" spans="1:4" ht="18" customHeight="1" thickBot="1" x14ac:dyDescent="0.25">
      <c r="A10" s="1">
        <v>5</v>
      </c>
      <c r="B10" s="69" t="s">
        <v>68</v>
      </c>
      <c r="C10" s="69" t="s">
        <v>78</v>
      </c>
      <c r="D10" s="54"/>
    </row>
    <row r="11" spans="1:4" ht="18" customHeight="1" thickBot="1" x14ac:dyDescent="0.25">
      <c r="A11" s="1">
        <v>6</v>
      </c>
      <c r="B11" s="69" t="s">
        <v>72</v>
      </c>
      <c r="C11" s="69" t="s">
        <v>82</v>
      </c>
      <c r="D11" s="54"/>
    </row>
    <row r="12" spans="1:4" ht="18" customHeight="1" thickBot="1" x14ac:dyDescent="0.25">
      <c r="A12" s="1">
        <v>7</v>
      </c>
      <c r="B12" s="69" t="s">
        <v>65</v>
      </c>
      <c r="C12" s="69" t="s">
        <v>75</v>
      </c>
      <c r="D12" s="54"/>
    </row>
    <row r="13" spans="1:4" ht="18" customHeight="1" thickBot="1" x14ac:dyDescent="0.25">
      <c r="A13" s="1">
        <v>8</v>
      </c>
      <c r="B13" s="69" t="s">
        <v>71</v>
      </c>
      <c r="C13" s="69" t="s">
        <v>81</v>
      </c>
      <c r="D13" s="54">
        <v>14</v>
      </c>
    </row>
    <row r="14" spans="1:4" ht="18" customHeight="1" thickBot="1" x14ac:dyDescent="0.25">
      <c r="A14" s="1">
        <v>9</v>
      </c>
      <c r="B14" s="69" t="s">
        <v>69</v>
      </c>
      <c r="C14" s="69" t="s">
        <v>79</v>
      </c>
      <c r="D14" s="54"/>
    </row>
    <row r="15" spans="1:4" ht="18" customHeight="1" thickBot="1" x14ac:dyDescent="0.25">
      <c r="A15" s="1">
        <v>10</v>
      </c>
      <c r="B15" s="69" t="s">
        <v>67</v>
      </c>
      <c r="C15" s="69" t="s">
        <v>77</v>
      </c>
      <c r="D15" s="54"/>
    </row>
    <row r="16" spans="1:4" ht="18" customHeight="1" x14ac:dyDescent="0.2">
      <c r="C16" s="53" t="s">
        <v>44</v>
      </c>
      <c r="D16" s="55">
        <f>AVERAGE(D6:D15)</f>
        <v>9</v>
      </c>
    </row>
    <row r="17" ht="18" customHeight="1" x14ac:dyDescent="0.2"/>
    <row r="18" ht="18" customHeight="1" x14ac:dyDescent="0.2"/>
    <row r="19" ht="18" customHeight="1" x14ac:dyDescent="0.2"/>
    <row r="20" ht="18" customHeight="1" x14ac:dyDescent="0.2"/>
    <row r="21" ht="18" customHeight="1" x14ac:dyDescent="0.2"/>
    <row r="22" ht="18" customHeight="1" x14ac:dyDescent="0.2"/>
    <row r="23" ht="18" customHeight="1" x14ac:dyDescent="0.2"/>
    <row r="24" ht="18" customHeight="1" x14ac:dyDescent="0.2"/>
    <row r="25" ht="18" customHeight="1" x14ac:dyDescent="0.2"/>
    <row r="26" ht="18" customHeight="1" x14ac:dyDescent="0.2"/>
    <row r="27" ht="18" customHeight="1" x14ac:dyDescent="0.2"/>
    <row r="28" ht="18" customHeight="1" x14ac:dyDescent="0.2"/>
    <row r="29" ht="18" customHeight="1" x14ac:dyDescent="0.2"/>
    <row r="30" ht="18" customHeight="1" x14ac:dyDescent="0.2"/>
    <row r="31" ht="18" customHeight="1" x14ac:dyDescent="0.2"/>
    <row r="32" ht="18" customHeight="1" x14ac:dyDescent="0.2"/>
    <row r="33" ht="18" customHeight="1" x14ac:dyDescent="0.2"/>
    <row r="34" ht="18" customHeight="1" x14ac:dyDescent="0.2"/>
    <row r="35" ht="18" customHeight="1" x14ac:dyDescent="0.2"/>
    <row r="36" ht="18" customHeight="1" x14ac:dyDescent="0.2"/>
    <row r="37" ht="18" customHeight="1" x14ac:dyDescent="0.2"/>
    <row r="38" ht="18" customHeight="1" x14ac:dyDescent="0.2"/>
    <row r="39" ht="18" customHeight="1" x14ac:dyDescent="0.2"/>
    <row r="40" ht="18" customHeight="1" x14ac:dyDescent="0.2"/>
    <row r="41" ht="18" customHeight="1" x14ac:dyDescent="0.2"/>
    <row r="42" ht="18" customHeight="1" x14ac:dyDescent="0.2"/>
    <row r="43" ht="18" customHeight="1" x14ac:dyDescent="0.2"/>
    <row r="44" ht="18" customHeight="1" x14ac:dyDescent="0.2"/>
    <row r="45" ht="18" customHeight="1" x14ac:dyDescent="0.2"/>
    <row r="46" ht="18" customHeight="1" x14ac:dyDescent="0.2"/>
    <row r="47" ht="18" customHeight="1" x14ac:dyDescent="0.2"/>
    <row r="48" ht="18" customHeight="1" x14ac:dyDescent="0.2"/>
  </sheetData>
  <mergeCells count="3">
    <mergeCell ref="A1:B1"/>
    <mergeCell ref="A2:B2"/>
    <mergeCell ref="A3:B3"/>
  </mergeCells>
  <phoneticPr fontId="3" type="noConversion"/>
  <pageMargins left="0.75" right="0.75" top="1" bottom="1" header="0.5" footer="0.5"/>
  <pageSetup orientation="portrait" horizontalDpi="4294967292" vertic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3"/>
  <sheetViews>
    <sheetView zoomScaleNormal="100" workbookViewId="0">
      <selection activeCell="A16" sqref="A16"/>
    </sheetView>
  </sheetViews>
  <sheetFormatPr defaultColWidth="11" defaultRowHeight="12.75" x14ac:dyDescent="0.2"/>
  <cols>
    <col min="1" max="1" width="18.625" customWidth="1"/>
    <col min="2" max="2" width="34.375" customWidth="1"/>
    <col min="3" max="3" width="18.75" customWidth="1"/>
  </cols>
  <sheetData>
    <row r="1" spans="1:3" ht="20.100000000000001" customHeight="1" x14ac:dyDescent="0.2">
      <c r="A1" s="45" t="s">
        <v>37</v>
      </c>
      <c r="B1" s="45" t="s">
        <v>38</v>
      </c>
      <c r="C1" s="45" t="s">
        <v>39</v>
      </c>
    </row>
    <row r="2" spans="1:3" s="23" customFormat="1" ht="20.100000000000001" customHeight="1" x14ac:dyDescent="0.25">
      <c r="A2" s="46" t="str">
        <f>Overview!C3</f>
        <v>Wenatchee, WA</v>
      </c>
      <c r="B2" s="56" t="str">
        <f>Overview!C1</f>
        <v>Lights Out U12</v>
      </c>
      <c r="C2" s="56">
        <f>Overview!C2</f>
        <v>41651</v>
      </c>
    </row>
    <row r="3" spans="1:3" s="23" customFormat="1" ht="20.100000000000001" customHeight="1" x14ac:dyDescent="0.25">
      <c r="A3"/>
      <c r="B3"/>
      <c r="C3"/>
    </row>
    <row r="4" spans="1:3" s="23" customFormat="1" ht="20.100000000000001" customHeight="1" x14ac:dyDescent="0.25">
      <c r="A4" s="47" t="s">
        <v>40</v>
      </c>
      <c r="B4" s="47" t="s">
        <v>0</v>
      </c>
      <c r="C4" s="47" t="s">
        <v>17</v>
      </c>
    </row>
    <row r="5" spans="1:3" s="23" customFormat="1" ht="20.100000000000001" customHeight="1" x14ac:dyDescent="0.25">
      <c r="A5" s="48" t="s">
        <v>8</v>
      </c>
      <c r="B5" s="49"/>
      <c r="C5" s="50"/>
    </row>
    <row r="6" spans="1:3" s="23" customFormat="1" ht="20.100000000000001" customHeight="1" x14ac:dyDescent="0.25">
      <c r="A6" s="24" t="s">
        <v>7</v>
      </c>
      <c r="B6" s="33"/>
      <c r="C6" s="34"/>
    </row>
    <row r="7" spans="1:3" s="23" customFormat="1" ht="20.100000000000001" customHeight="1" x14ac:dyDescent="0.25">
      <c r="A7" s="51" t="s">
        <v>9</v>
      </c>
      <c r="B7" s="49"/>
      <c r="C7" s="50"/>
    </row>
    <row r="8" spans="1:3" s="23" customFormat="1" ht="20.100000000000001" customHeight="1" x14ac:dyDescent="0.25">
      <c r="A8" s="24" t="s">
        <v>9</v>
      </c>
      <c r="B8" s="33"/>
      <c r="C8" s="33"/>
    </row>
    <row r="9" spans="1:3" s="23" customFormat="1" ht="20.100000000000001" customHeight="1" x14ac:dyDescent="0.25">
      <c r="A9" s="51" t="s">
        <v>18</v>
      </c>
      <c r="B9" s="52"/>
      <c r="C9" s="52"/>
    </row>
    <row r="10" spans="1:3" s="23" customFormat="1" ht="20.100000000000001" customHeight="1" x14ac:dyDescent="0.25">
      <c r="A10" s="24" t="s">
        <v>18</v>
      </c>
      <c r="B10" s="33"/>
      <c r="C10" s="34"/>
    </row>
    <row r="11" spans="1:3" s="23" customFormat="1" ht="20.100000000000001" customHeight="1" x14ac:dyDescent="0.25">
      <c r="A11" s="51" t="s">
        <v>41</v>
      </c>
      <c r="B11" s="49"/>
      <c r="C11" s="50"/>
    </row>
    <row r="12" spans="1:3" s="23" customFormat="1" ht="20.100000000000001" customHeight="1" x14ac:dyDescent="0.25">
      <c r="A12" s="24" t="s">
        <v>54</v>
      </c>
      <c r="B12" s="32"/>
      <c r="C12" s="35"/>
    </row>
    <row r="13" spans="1:3" s="23" customFormat="1" ht="20.100000000000001" customHeight="1" x14ac:dyDescent="0.25">
      <c r="A13" s="51" t="s">
        <v>55</v>
      </c>
      <c r="B13" s="49"/>
      <c r="C13" s="50"/>
    </row>
    <row r="14" spans="1:3" ht="20.100000000000001" customHeight="1" x14ac:dyDescent="0.25">
      <c r="A14" s="24" t="s">
        <v>55</v>
      </c>
      <c r="B14" s="32"/>
      <c r="C14" s="35"/>
    </row>
    <row r="15" spans="1:3" ht="20.100000000000001" customHeight="1" x14ac:dyDescent="0.2">
      <c r="A15" s="22"/>
      <c r="B15" s="22"/>
      <c r="C15" s="22"/>
    </row>
    <row r="16" spans="1:3" ht="20.100000000000001" customHeight="1" x14ac:dyDescent="0.2">
      <c r="A16" s="22"/>
      <c r="B16" s="22"/>
      <c r="C16" s="22"/>
    </row>
    <row r="17" spans="1:3" ht="20.100000000000001" customHeight="1" x14ac:dyDescent="0.2">
      <c r="A17" s="22"/>
      <c r="B17" s="22"/>
      <c r="C17" s="22"/>
    </row>
    <row r="18" spans="1:3" ht="20.100000000000001" customHeight="1" x14ac:dyDescent="0.2">
      <c r="A18" s="22"/>
      <c r="B18" s="22"/>
      <c r="C18" s="22"/>
    </row>
    <row r="19" spans="1:3" ht="20.100000000000001" customHeight="1" x14ac:dyDescent="0.2">
      <c r="A19" s="22"/>
      <c r="B19" s="22"/>
      <c r="C19" s="22"/>
    </row>
    <row r="20" spans="1:3" ht="20.100000000000001" customHeight="1" x14ac:dyDescent="0.2">
      <c r="A20" s="22"/>
      <c r="B20" s="22"/>
      <c r="C20" s="22"/>
    </row>
    <row r="21" spans="1:3" ht="20.100000000000001" customHeight="1" x14ac:dyDescent="0.2">
      <c r="A21" s="22"/>
      <c r="B21" s="22"/>
      <c r="C21" s="22"/>
    </row>
    <row r="22" spans="1:3" ht="20.100000000000001" customHeight="1" x14ac:dyDescent="0.2"/>
    <row r="23" spans="1:3" ht="20.100000000000001" customHeight="1" x14ac:dyDescent="0.2"/>
    <row r="24" spans="1:3" ht="20.100000000000001" customHeight="1" x14ac:dyDescent="0.2"/>
    <row r="25" spans="1:3" ht="20.100000000000001" customHeight="1" x14ac:dyDescent="0.2"/>
    <row r="26" spans="1:3" ht="20.100000000000001" customHeight="1" x14ac:dyDescent="0.2"/>
    <row r="27" spans="1:3" ht="20.100000000000001" customHeight="1" x14ac:dyDescent="0.2"/>
    <row r="28" spans="1:3" ht="20.100000000000001" customHeight="1" x14ac:dyDescent="0.2"/>
    <row r="29" spans="1:3" ht="20.100000000000001" customHeight="1" x14ac:dyDescent="0.2"/>
    <row r="30" spans="1:3" ht="20.100000000000001" customHeight="1" x14ac:dyDescent="0.2"/>
    <row r="31" spans="1:3" ht="20.100000000000001" customHeight="1" x14ac:dyDescent="0.2"/>
    <row r="32" spans="1:3" ht="21.75" customHeight="1" x14ac:dyDescent="0.2"/>
    <row r="33" ht="6" customHeight="1" x14ac:dyDescent="0.2"/>
  </sheetData>
  <phoneticPr fontId="3"/>
  <pageMargins left="0.75" right="0.70833333333333337" top="0.33333333333333331" bottom="0.27777777777777779" header="0.5" footer="0.5"/>
  <pageSetup orientation="portrait" horizontalDpi="4294967292" verticalDpi="429496729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I31"/>
  <sheetViews>
    <sheetView tabSelected="1" zoomScaleNormal="100" workbookViewId="0">
      <selection activeCell="B2" sqref="B2:K3"/>
    </sheetView>
  </sheetViews>
  <sheetFormatPr defaultColWidth="11" defaultRowHeight="12.75" x14ac:dyDescent="0.2"/>
  <cols>
    <col min="1" max="1" width="1.375" customWidth="1"/>
    <col min="2" max="12" width="4.625" style="3" customWidth="1"/>
    <col min="13" max="13" width="2.125" style="3" customWidth="1"/>
    <col min="14" max="22" width="4.625" style="3" customWidth="1"/>
    <col min="23" max="23" width="2.125" style="3" customWidth="1"/>
    <col min="24" max="24" width="1.5" style="3" customWidth="1"/>
    <col min="25" max="42" width="5.5" customWidth="1"/>
    <col min="43" max="43" width="2" customWidth="1"/>
    <col min="44" max="63" width="5.5" customWidth="1"/>
    <col min="64" max="66" width="5.125" customWidth="1"/>
    <col min="257" max="257" width="1.375" customWidth="1"/>
    <col min="258" max="268" width="4.625" customWidth="1"/>
    <col min="269" max="269" width="2.125" customWidth="1"/>
    <col min="270" max="278" width="4.625" customWidth="1"/>
    <col min="279" max="279" width="2.125" customWidth="1"/>
    <col min="280" max="280" width="1.5" customWidth="1"/>
    <col min="281" max="298" width="5.5" customWidth="1"/>
    <col min="299" max="299" width="2" customWidth="1"/>
    <col min="300" max="319" width="5.5" customWidth="1"/>
    <col min="320" max="322" width="5.125" customWidth="1"/>
    <col min="513" max="513" width="1.375" customWidth="1"/>
    <col min="514" max="524" width="4.625" customWidth="1"/>
    <col min="525" max="525" width="2.125" customWidth="1"/>
    <col min="526" max="534" width="4.625" customWidth="1"/>
    <col min="535" max="535" width="2.125" customWidth="1"/>
    <col min="536" max="536" width="1.5" customWidth="1"/>
    <col min="537" max="554" width="5.5" customWidth="1"/>
    <col min="555" max="555" width="2" customWidth="1"/>
    <col min="556" max="575" width="5.5" customWidth="1"/>
    <col min="576" max="578" width="5.125" customWidth="1"/>
    <col min="769" max="769" width="1.375" customWidth="1"/>
    <col min="770" max="780" width="4.625" customWidth="1"/>
    <col min="781" max="781" width="2.125" customWidth="1"/>
    <col min="782" max="790" width="4.625" customWidth="1"/>
    <col min="791" max="791" width="2.125" customWidth="1"/>
    <col min="792" max="792" width="1.5" customWidth="1"/>
    <col min="793" max="810" width="5.5" customWidth="1"/>
    <col min="811" max="811" width="2" customWidth="1"/>
    <col min="812" max="831" width="5.5" customWidth="1"/>
    <col min="832" max="834" width="5.125" customWidth="1"/>
    <col min="1025" max="1025" width="1.375" customWidth="1"/>
    <col min="1026" max="1036" width="4.625" customWidth="1"/>
    <col min="1037" max="1037" width="2.125" customWidth="1"/>
    <col min="1038" max="1046" width="4.625" customWidth="1"/>
    <col min="1047" max="1047" width="2.125" customWidth="1"/>
    <col min="1048" max="1048" width="1.5" customWidth="1"/>
    <col min="1049" max="1066" width="5.5" customWidth="1"/>
    <col min="1067" max="1067" width="2" customWidth="1"/>
    <col min="1068" max="1087" width="5.5" customWidth="1"/>
    <col min="1088" max="1090" width="5.125" customWidth="1"/>
    <col min="1281" max="1281" width="1.375" customWidth="1"/>
    <col min="1282" max="1292" width="4.625" customWidth="1"/>
    <col min="1293" max="1293" width="2.125" customWidth="1"/>
    <col min="1294" max="1302" width="4.625" customWidth="1"/>
    <col min="1303" max="1303" width="2.125" customWidth="1"/>
    <col min="1304" max="1304" width="1.5" customWidth="1"/>
    <col min="1305" max="1322" width="5.5" customWidth="1"/>
    <col min="1323" max="1323" width="2" customWidth="1"/>
    <col min="1324" max="1343" width="5.5" customWidth="1"/>
    <col min="1344" max="1346" width="5.125" customWidth="1"/>
    <col min="1537" max="1537" width="1.375" customWidth="1"/>
    <col min="1538" max="1548" width="4.625" customWidth="1"/>
    <col min="1549" max="1549" width="2.125" customWidth="1"/>
    <col min="1550" max="1558" width="4.625" customWidth="1"/>
    <col min="1559" max="1559" width="2.125" customWidth="1"/>
    <col min="1560" max="1560" width="1.5" customWidth="1"/>
    <col min="1561" max="1578" width="5.5" customWidth="1"/>
    <col min="1579" max="1579" width="2" customWidth="1"/>
    <col min="1580" max="1599" width="5.5" customWidth="1"/>
    <col min="1600" max="1602" width="5.125" customWidth="1"/>
    <col min="1793" max="1793" width="1.375" customWidth="1"/>
    <col min="1794" max="1804" width="4.625" customWidth="1"/>
    <col min="1805" max="1805" width="2.125" customWidth="1"/>
    <col min="1806" max="1814" width="4.625" customWidth="1"/>
    <col min="1815" max="1815" width="2.125" customWidth="1"/>
    <col min="1816" max="1816" width="1.5" customWidth="1"/>
    <col min="1817" max="1834" width="5.5" customWidth="1"/>
    <col min="1835" max="1835" width="2" customWidth="1"/>
    <col min="1836" max="1855" width="5.5" customWidth="1"/>
    <col min="1856" max="1858" width="5.125" customWidth="1"/>
    <col min="2049" max="2049" width="1.375" customWidth="1"/>
    <col min="2050" max="2060" width="4.625" customWidth="1"/>
    <col min="2061" max="2061" width="2.125" customWidth="1"/>
    <col min="2062" max="2070" width="4.625" customWidth="1"/>
    <col min="2071" max="2071" width="2.125" customWidth="1"/>
    <col min="2072" max="2072" width="1.5" customWidth="1"/>
    <col min="2073" max="2090" width="5.5" customWidth="1"/>
    <col min="2091" max="2091" width="2" customWidth="1"/>
    <col min="2092" max="2111" width="5.5" customWidth="1"/>
    <col min="2112" max="2114" width="5.125" customWidth="1"/>
    <col min="2305" max="2305" width="1.375" customWidth="1"/>
    <col min="2306" max="2316" width="4.625" customWidth="1"/>
    <col min="2317" max="2317" width="2.125" customWidth="1"/>
    <col min="2318" max="2326" width="4.625" customWidth="1"/>
    <col min="2327" max="2327" width="2.125" customWidth="1"/>
    <col min="2328" max="2328" width="1.5" customWidth="1"/>
    <col min="2329" max="2346" width="5.5" customWidth="1"/>
    <col min="2347" max="2347" width="2" customWidth="1"/>
    <col min="2348" max="2367" width="5.5" customWidth="1"/>
    <col min="2368" max="2370" width="5.125" customWidth="1"/>
    <col min="2561" max="2561" width="1.375" customWidth="1"/>
    <col min="2562" max="2572" width="4.625" customWidth="1"/>
    <col min="2573" max="2573" width="2.125" customWidth="1"/>
    <col min="2574" max="2582" width="4.625" customWidth="1"/>
    <col min="2583" max="2583" width="2.125" customWidth="1"/>
    <col min="2584" max="2584" width="1.5" customWidth="1"/>
    <col min="2585" max="2602" width="5.5" customWidth="1"/>
    <col min="2603" max="2603" width="2" customWidth="1"/>
    <col min="2604" max="2623" width="5.5" customWidth="1"/>
    <col min="2624" max="2626" width="5.125" customWidth="1"/>
    <col min="2817" max="2817" width="1.375" customWidth="1"/>
    <col min="2818" max="2828" width="4.625" customWidth="1"/>
    <col min="2829" max="2829" width="2.125" customWidth="1"/>
    <col min="2830" max="2838" width="4.625" customWidth="1"/>
    <col min="2839" max="2839" width="2.125" customWidth="1"/>
    <col min="2840" max="2840" width="1.5" customWidth="1"/>
    <col min="2841" max="2858" width="5.5" customWidth="1"/>
    <col min="2859" max="2859" width="2" customWidth="1"/>
    <col min="2860" max="2879" width="5.5" customWidth="1"/>
    <col min="2880" max="2882" width="5.125" customWidth="1"/>
    <col min="3073" max="3073" width="1.375" customWidth="1"/>
    <col min="3074" max="3084" width="4.625" customWidth="1"/>
    <col min="3085" max="3085" width="2.125" customWidth="1"/>
    <col min="3086" max="3094" width="4.625" customWidth="1"/>
    <col min="3095" max="3095" width="2.125" customWidth="1"/>
    <col min="3096" max="3096" width="1.5" customWidth="1"/>
    <col min="3097" max="3114" width="5.5" customWidth="1"/>
    <col min="3115" max="3115" width="2" customWidth="1"/>
    <col min="3116" max="3135" width="5.5" customWidth="1"/>
    <col min="3136" max="3138" width="5.125" customWidth="1"/>
    <col min="3329" max="3329" width="1.375" customWidth="1"/>
    <col min="3330" max="3340" width="4.625" customWidth="1"/>
    <col min="3341" max="3341" width="2.125" customWidth="1"/>
    <col min="3342" max="3350" width="4.625" customWidth="1"/>
    <col min="3351" max="3351" width="2.125" customWidth="1"/>
    <col min="3352" max="3352" width="1.5" customWidth="1"/>
    <col min="3353" max="3370" width="5.5" customWidth="1"/>
    <col min="3371" max="3371" width="2" customWidth="1"/>
    <col min="3372" max="3391" width="5.5" customWidth="1"/>
    <col min="3392" max="3394" width="5.125" customWidth="1"/>
    <col min="3585" max="3585" width="1.375" customWidth="1"/>
    <col min="3586" max="3596" width="4.625" customWidth="1"/>
    <col min="3597" max="3597" width="2.125" customWidth="1"/>
    <col min="3598" max="3606" width="4.625" customWidth="1"/>
    <col min="3607" max="3607" width="2.125" customWidth="1"/>
    <col min="3608" max="3608" width="1.5" customWidth="1"/>
    <col min="3609" max="3626" width="5.5" customWidth="1"/>
    <col min="3627" max="3627" width="2" customWidth="1"/>
    <col min="3628" max="3647" width="5.5" customWidth="1"/>
    <col min="3648" max="3650" width="5.125" customWidth="1"/>
    <col min="3841" max="3841" width="1.375" customWidth="1"/>
    <col min="3842" max="3852" width="4.625" customWidth="1"/>
    <col min="3853" max="3853" width="2.125" customWidth="1"/>
    <col min="3854" max="3862" width="4.625" customWidth="1"/>
    <col min="3863" max="3863" width="2.125" customWidth="1"/>
    <col min="3864" max="3864" width="1.5" customWidth="1"/>
    <col min="3865" max="3882" width="5.5" customWidth="1"/>
    <col min="3883" max="3883" width="2" customWidth="1"/>
    <col min="3884" max="3903" width="5.5" customWidth="1"/>
    <col min="3904" max="3906" width="5.125" customWidth="1"/>
    <col min="4097" max="4097" width="1.375" customWidth="1"/>
    <col min="4098" max="4108" width="4.625" customWidth="1"/>
    <col min="4109" max="4109" width="2.125" customWidth="1"/>
    <col min="4110" max="4118" width="4.625" customWidth="1"/>
    <col min="4119" max="4119" width="2.125" customWidth="1"/>
    <col min="4120" max="4120" width="1.5" customWidth="1"/>
    <col min="4121" max="4138" width="5.5" customWidth="1"/>
    <col min="4139" max="4139" width="2" customWidth="1"/>
    <col min="4140" max="4159" width="5.5" customWidth="1"/>
    <col min="4160" max="4162" width="5.125" customWidth="1"/>
    <col min="4353" max="4353" width="1.375" customWidth="1"/>
    <col min="4354" max="4364" width="4.625" customWidth="1"/>
    <col min="4365" max="4365" width="2.125" customWidth="1"/>
    <col min="4366" max="4374" width="4.625" customWidth="1"/>
    <col min="4375" max="4375" width="2.125" customWidth="1"/>
    <col min="4376" max="4376" width="1.5" customWidth="1"/>
    <col min="4377" max="4394" width="5.5" customWidth="1"/>
    <col min="4395" max="4395" width="2" customWidth="1"/>
    <col min="4396" max="4415" width="5.5" customWidth="1"/>
    <col min="4416" max="4418" width="5.125" customWidth="1"/>
    <col min="4609" max="4609" width="1.375" customWidth="1"/>
    <col min="4610" max="4620" width="4.625" customWidth="1"/>
    <col min="4621" max="4621" width="2.125" customWidth="1"/>
    <col min="4622" max="4630" width="4.625" customWidth="1"/>
    <col min="4631" max="4631" width="2.125" customWidth="1"/>
    <col min="4632" max="4632" width="1.5" customWidth="1"/>
    <col min="4633" max="4650" width="5.5" customWidth="1"/>
    <col min="4651" max="4651" width="2" customWidth="1"/>
    <col min="4652" max="4671" width="5.5" customWidth="1"/>
    <col min="4672" max="4674" width="5.125" customWidth="1"/>
    <col min="4865" max="4865" width="1.375" customWidth="1"/>
    <col min="4866" max="4876" width="4.625" customWidth="1"/>
    <col min="4877" max="4877" width="2.125" customWidth="1"/>
    <col min="4878" max="4886" width="4.625" customWidth="1"/>
    <col min="4887" max="4887" width="2.125" customWidth="1"/>
    <col min="4888" max="4888" width="1.5" customWidth="1"/>
    <col min="4889" max="4906" width="5.5" customWidth="1"/>
    <col min="4907" max="4907" width="2" customWidth="1"/>
    <col min="4908" max="4927" width="5.5" customWidth="1"/>
    <col min="4928" max="4930" width="5.125" customWidth="1"/>
    <col min="5121" max="5121" width="1.375" customWidth="1"/>
    <col min="5122" max="5132" width="4.625" customWidth="1"/>
    <col min="5133" max="5133" width="2.125" customWidth="1"/>
    <col min="5134" max="5142" width="4.625" customWidth="1"/>
    <col min="5143" max="5143" width="2.125" customWidth="1"/>
    <col min="5144" max="5144" width="1.5" customWidth="1"/>
    <col min="5145" max="5162" width="5.5" customWidth="1"/>
    <col min="5163" max="5163" width="2" customWidth="1"/>
    <col min="5164" max="5183" width="5.5" customWidth="1"/>
    <col min="5184" max="5186" width="5.125" customWidth="1"/>
    <col min="5377" max="5377" width="1.375" customWidth="1"/>
    <col min="5378" max="5388" width="4.625" customWidth="1"/>
    <col min="5389" max="5389" width="2.125" customWidth="1"/>
    <col min="5390" max="5398" width="4.625" customWidth="1"/>
    <col min="5399" max="5399" width="2.125" customWidth="1"/>
    <col min="5400" max="5400" width="1.5" customWidth="1"/>
    <col min="5401" max="5418" width="5.5" customWidth="1"/>
    <col min="5419" max="5419" width="2" customWidth="1"/>
    <col min="5420" max="5439" width="5.5" customWidth="1"/>
    <col min="5440" max="5442" width="5.125" customWidth="1"/>
    <col min="5633" max="5633" width="1.375" customWidth="1"/>
    <col min="5634" max="5644" width="4.625" customWidth="1"/>
    <col min="5645" max="5645" width="2.125" customWidth="1"/>
    <col min="5646" max="5654" width="4.625" customWidth="1"/>
    <col min="5655" max="5655" width="2.125" customWidth="1"/>
    <col min="5656" max="5656" width="1.5" customWidth="1"/>
    <col min="5657" max="5674" width="5.5" customWidth="1"/>
    <col min="5675" max="5675" width="2" customWidth="1"/>
    <col min="5676" max="5695" width="5.5" customWidth="1"/>
    <col min="5696" max="5698" width="5.125" customWidth="1"/>
    <col min="5889" max="5889" width="1.375" customWidth="1"/>
    <col min="5890" max="5900" width="4.625" customWidth="1"/>
    <col min="5901" max="5901" width="2.125" customWidth="1"/>
    <col min="5902" max="5910" width="4.625" customWidth="1"/>
    <col min="5911" max="5911" width="2.125" customWidth="1"/>
    <col min="5912" max="5912" width="1.5" customWidth="1"/>
    <col min="5913" max="5930" width="5.5" customWidth="1"/>
    <col min="5931" max="5931" width="2" customWidth="1"/>
    <col min="5932" max="5951" width="5.5" customWidth="1"/>
    <col min="5952" max="5954" width="5.125" customWidth="1"/>
    <col min="6145" max="6145" width="1.375" customWidth="1"/>
    <col min="6146" max="6156" width="4.625" customWidth="1"/>
    <col min="6157" max="6157" width="2.125" customWidth="1"/>
    <col min="6158" max="6166" width="4.625" customWidth="1"/>
    <col min="6167" max="6167" width="2.125" customWidth="1"/>
    <col min="6168" max="6168" width="1.5" customWidth="1"/>
    <col min="6169" max="6186" width="5.5" customWidth="1"/>
    <col min="6187" max="6187" width="2" customWidth="1"/>
    <col min="6188" max="6207" width="5.5" customWidth="1"/>
    <col min="6208" max="6210" width="5.125" customWidth="1"/>
    <col min="6401" max="6401" width="1.375" customWidth="1"/>
    <col min="6402" max="6412" width="4.625" customWidth="1"/>
    <col min="6413" max="6413" width="2.125" customWidth="1"/>
    <col min="6414" max="6422" width="4.625" customWidth="1"/>
    <col min="6423" max="6423" width="2.125" customWidth="1"/>
    <col min="6424" max="6424" width="1.5" customWidth="1"/>
    <col min="6425" max="6442" width="5.5" customWidth="1"/>
    <col min="6443" max="6443" width="2" customWidth="1"/>
    <col min="6444" max="6463" width="5.5" customWidth="1"/>
    <col min="6464" max="6466" width="5.125" customWidth="1"/>
    <col min="6657" max="6657" width="1.375" customWidth="1"/>
    <col min="6658" max="6668" width="4.625" customWidth="1"/>
    <col min="6669" max="6669" width="2.125" customWidth="1"/>
    <col min="6670" max="6678" width="4.625" customWidth="1"/>
    <col min="6679" max="6679" width="2.125" customWidth="1"/>
    <col min="6680" max="6680" width="1.5" customWidth="1"/>
    <col min="6681" max="6698" width="5.5" customWidth="1"/>
    <col min="6699" max="6699" width="2" customWidth="1"/>
    <col min="6700" max="6719" width="5.5" customWidth="1"/>
    <col min="6720" max="6722" width="5.125" customWidth="1"/>
    <col min="6913" max="6913" width="1.375" customWidth="1"/>
    <col min="6914" max="6924" width="4.625" customWidth="1"/>
    <col min="6925" max="6925" width="2.125" customWidth="1"/>
    <col min="6926" max="6934" width="4.625" customWidth="1"/>
    <col min="6935" max="6935" width="2.125" customWidth="1"/>
    <col min="6936" max="6936" width="1.5" customWidth="1"/>
    <col min="6937" max="6954" width="5.5" customWidth="1"/>
    <col min="6955" max="6955" width="2" customWidth="1"/>
    <col min="6956" max="6975" width="5.5" customWidth="1"/>
    <col min="6976" max="6978" width="5.125" customWidth="1"/>
    <col min="7169" max="7169" width="1.375" customWidth="1"/>
    <col min="7170" max="7180" width="4.625" customWidth="1"/>
    <col min="7181" max="7181" width="2.125" customWidth="1"/>
    <col min="7182" max="7190" width="4.625" customWidth="1"/>
    <col min="7191" max="7191" width="2.125" customWidth="1"/>
    <col min="7192" max="7192" width="1.5" customWidth="1"/>
    <col min="7193" max="7210" width="5.5" customWidth="1"/>
    <col min="7211" max="7211" width="2" customWidth="1"/>
    <col min="7212" max="7231" width="5.5" customWidth="1"/>
    <col min="7232" max="7234" width="5.125" customWidth="1"/>
    <col min="7425" max="7425" width="1.375" customWidth="1"/>
    <col min="7426" max="7436" width="4.625" customWidth="1"/>
    <col min="7437" max="7437" width="2.125" customWidth="1"/>
    <col min="7438" max="7446" width="4.625" customWidth="1"/>
    <col min="7447" max="7447" width="2.125" customWidth="1"/>
    <col min="7448" max="7448" width="1.5" customWidth="1"/>
    <col min="7449" max="7466" width="5.5" customWidth="1"/>
    <col min="7467" max="7467" width="2" customWidth="1"/>
    <col min="7468" max="7487" width="5.5" customWidth="1"/>
    <col min="7488" max="7490" width="5.125" customWidth="1"/>
    <col min="7681" max="7681" width="1.375" customWidth="1"/>
    <col min="7682" max="7692" width="4.625" customWidth="1"/>
    <col min="7693" max="7693" width="2.125" customWidth="1"/>
    <col min="7694" max="7702" width="4.625" customWidth="1"/>
    <col min="7703" max="7703" width="2.125" customWidth="1"/>
    <col min="7704" max="7704" width="1.5" customWidth="1"/>
    <col min="7705" max="7722" width="5.5" customWidth="1"/>
    <col min="7723" max="7723" width="2" customWidth="1"/>
    <col min="7724" max="7743" width="5.5" customWidth="1"/>
    <col min="7744" max="7746" width="5.125" customWidth="1"/>
    <col min="7937" max="7937" width="1.375" customWidth="1"/>
    <col min="7938" max="7948" width="4.625" customWidth="1"/>
    <col min="7949" max="7949" width="2.125" customWidth="1"/>
    <col min="7950" max="7958" width="4.625" customWidth="1"/>
    <col min="7959" max="7959" width="2.125" customWidth="1"/>
    <col min="7960" max="7960" width="1.5" customWidth="1"/>
    <col min="7961" max="7978" width="5.5" customWidth="1"/>
    <col min="7979" max="7979" width="2" customWidth="1"/>
    <col min="7980" max="7999" width="5.5" customWidth="1"/>
    <col min="8000" max="8002" width="5.125" customWidth="1"/>
    <col min="8193" max="8193" width="1.375" customWidth="1"/>
    <col min="8194" max="8204" width="4.625" customWidth="1"/>
    <col min="8205" max="8205" width="2.125" customWidth="1"/>
    <col min="8206" max="8214" width="4.625" customWidth="1"/>
    <col min="8215" max="8215" width="2.125" customWidth="1"/>
    <col min="8216" max="8216" width="1.5" customWidth="1"/>
    <col min="8217" max="8234" width="5.5" customWidth="1"/>
    <col min="8235" max="8235" width="2" customWidth="1"/>
    <col min="8236" max="8255" width="5.5" customWidth="1"/>
    <col min="8256" max="8258" width="5.125" customWidth="1"/>
    <col min="8449" max="8449" width="1.375" customWidth="1"/>
    <col min="8450" max="8460" width="4.625" customWidth="1"/>
    <col min="8461" max="8461" width="2.125" customWidth="1"/>
    <col min="8462" max="8470" width="4.625" customWidth="1"/>
    <col min="8471" max="8471" width="2.125" customWidth="1"/>
    <col min="8472" max="8472" width="1.5" customWidth="1"/>
    <col min="8473" max="8490" width="5.5" customWidth="1"/>
    <col min="8491" max="8491" width="2" customWidth="1"/>
    <col min="8492" max="8511" width="5.5" customWidth="1"/>
    <col min="8512" max="8514" width="5.125" customWidth="1"/>
    <col min="8705" max="8705" width="1.375" customWidth="1"/>
    <col min="8706" max="8716" width="4.625" customWidth="1"/>
    <col min="8717" max="8717" width="2.125" customWidth="1"/>
    <col min="8718" max="8726" width="4.625" customWidth="1"/>
    <col min="8727" max="8727" width="2.125" customWidth="1"/>
    <col min="8728" max="8728" width="1.5" customWidth="1"/>
    <col min="8729" max="8746" width="5.5" customWidth="1"/>
    <col min="8747" max="8747" width="2" customWidth="1"/>
    <col min="8748" max="8767" width="5.5" customWidth="1"/>
    <col min="8768" max="8770" width="5.125" customWidth="1"/>
    <col min="8961" max="8961" width="1.375" customWidth="1"/>
    <col min="8962" max="8972" width="4.625" customWidth="1"/>
    <col min="8973" max="8973" width="2.125" customWidth="1"/>
    <col min="8974" max="8982" width="4.625" customWidth="1"/>
    <col min="8983" max="8983" width="2.125" customWidth="1"/>
    <col min="8984" max="8984" width="1.5" customWidth="1"/>
    <col min="8985" max="9002" width="5.5" customWidth="1"/>
    <col min="9003" max="9003" width="2" customWidth="1"/>
    <col min="9004" max="9023" width="5.5" customWidth="1"/>
    <col min="9024" max="9026" width="5.125" customWidth="1"/>
    <col min="9217" max="9217" width="1.375" customWidth="1"/>
    <col min="9218" max="9228" width="4.625" customWidth="1"/>
    <col min="9229" max="9229" width="2.125" customWidth="1"/>
    <col min="9230" max="9238" width="4.625" customWidth="1"/>
    <col min="9239" max="9239" width="2.125" customWidth="1"/>
    <col min="9240" max="9240" width="1.5" customWidth="1"/>
    <col min="9241" max="9258" width="5.5" customWidth="1"/>
    <col min="9259" max="9259" width="2" customWidth="1"/>
    <col min="9260" max="9279" width="5.5" customWidth="1"/>
    <col min="9280" max="9282" width="5.125" customWidth="1"/>
    <col min="9473" max="9473" width="1.375" customWidth="1"/>
    <col min="9474" max="9484" width="4.625" customWidth="1"/>
    <col min="9485" max="9485" width="2.125" customWidth="1"/>
    <col min="9486" max="9494" width="4.625" customWidth="1"/>
    <col min="9495" max="9495" width="2.125" customWidth="1"/>
    <col min="9496" max="9496" width="1.5" customWidth="1"/>
    <col min="9497" max="9514" width="5.5" customWidth="1"/>
    <col min="9515" max="9515" width="2" customWidth="1"/>
    <col min="9516" max="9535" width="5.5" customWidth="1"/>
    <col min="9536" max="9538" width="5.125" customWidth="1"/>
    <col min="9729" max="9729" width="1.375" customWidth="1"/>
    <col min="9730" max="9740" width="4.625" customWidth="1"/>
    <col min="9741" max="9741" width="2.125" customWidth="1"/>
    <col min="9742" max="9750" width="4.625" customWidth="1"/>
    <col min="9751" max="9751" width="2.125" customWidth="1"/>
    <col min="9752" max="9752" width="1.5" customWidth="1"/>
    <col min="9753" max="9770" width="5.5" customWidth="1"/>
    <col min="9771" max="9771" width="2" customWidth="1"/>
    <col min="9772" max="9791" width="5.5" customWidth="1"/>
    <col min="9792" max="9794" width="5.125" customWidth="1"/>
    <col min="9985" max="9985" width="1.375" customWidth="1"/>
    <col min="9986" max="9996" width="4.625" customWidth="1"/>
    <col min="9997" max="9997" width="2.125" customWidth="1"/>
    <col min="9998" max="10006" width="4.625" customWidth="1"/>
    <col min="10007" max="10007" width="2.125" customWidth="1"/>
    <col min="10008" max="10008" width="1.5" customWidth="1"/>
    <col min="10009" max="10026" width="5.5" customWidth="1"/>
    <col min="10027" max="10027" width="2" customWidth="1"/>
    <col min="10028" max="10047" width="5.5" customWidth="1"/>
    <col min="10048" max="10050" width="5.125" customWidth="1"/>
    <col min="10241" max="10241" width="1.375" customWidth="1"/>
    <col min="10242" max="10252" width="4.625" customWidth="1"/>
    <col min="10253" max="10253" width="2.125" customWidth="1"/>
    <col min="10254" max="10262" width="4.625" customWidth="1"/>
    <col min="10263" max="10263" width="2.125" customWidth="1"/>
    <col min="10264" max="10264" width="1.5" customWidth="1"/>
    <col min="10265" max="10282" width="5.5" customWidth="1"/>
    <col min="10283" max="10283" width="2" customWidth="1"/>
    <col min="10284" max="10303" width="5.5" customWidth="1"/>
    <col min="10304" max="10306" width="5.125" customWidth="1"/>
    <col min="10497" max="10497" width="1.375" customWidth="1"/>
    <col min="10498" max="10508" width="4.625" customWidth="1"/>
    <col min="10509" max="10509" width="2.125" customWidth="1"/>
    <col min="10510" max="10518" width="4.625" customWidth="1"/>
    <col min="10519" max="10519" width="2.125" customWidth="1"/>
    <col min="10520" max="10520" width="1.5" customWidth="1"/>
    <col min="10521" max="10538" width="5.5" customWidth="1"/>
    <col min="10539" max="10539" width="2" customWidth="1"/>
    <col min="10540" max="10559" width="5.5" customWidth="1"/>
    <col min="10560" max="10562" width="5.125" customWidth="1"/>
    <col min="10753" max="10753" width="1.375" customWidth="1"/>
    <col min="10754" max="10764" width="4.625" customWidth="1"/>
    <col min="10765" max="10765" width="2.125" customWidth="1"/>
    <col min="10766" max="10774" width="4.625" customWidth="1"/>
    <col min="10775" max="10775" width="2.125" customWidth="1"/>
    <col min="10776" max="10776" width="1.5" customWidth="1"/>
    <col min="10777" max="10794" width="5.5" customWidth="1"/>
    <col min="10795" max="10795" width="2" customWidth="1"/>
    <col min="10796" max="10815" width="5.5" customWidth="1"/>
    <col min="10816" max="10818" width="5.125" customWidth="1"/>
    <col min="11009" max="11009" width="1.375" customWidth="1"/>
    <col min="11010" max="11020" width="4.625" customWidth="1"/>
    <col min="11021" max="11021" width="2.125" customWidth="1"/>
    <col min="11022" max="11030" width="4.625" customWidth="1"/>
    <col min="11031" max="11031" width="2.125" customWidth="1"/>
    <col min="11032" max="11032" width="1.5" customWidth="1"/>
    <col min="11033" max="11050" width="5.5" customWidth="1"/>
    <col min="11051" max="11051" width="2" customWidth="1"/>
    <col min="11052" max="11071" width="5.5" customWidth="1"/>
    <col min="11072" max="11074" width="5.125" customWidth="1"/>
    <col min="11265" max="11265" width="1.375" customWidth="1"/>
    <col min="11266" max="11276" width="4.625" customWidth="1"/>
    <col min="11277" max="11277" width="2.125" customWidth="1"/>
    <col min="11278" max="11286" width="4.625" customWidth="1"/>
    <col min="11287" max="11287" width="2.125" customWidth="1"/>
    <col min="11288" max="11288" width="1.5" customWidth="1"/>
    <col min="11289" max="11306" width="5.5" customWidth="1"/>
    <col min="11307" max="11307" width="2" customWidth="1"/>
    <col min="11308" max="11327" width="5.5" customWidth="1"/>
    <col min="11328" max="11330" width="5.125" customWidth="1"/>
    <col min="11521" max="11521" width="1.375" customWidth="1"/>
    <col min="11522" max="11532" width="4.625" customWidth="1"/>
    <col min="11533" max="11533" width="2.125" customWidth="1"/>
    <col min="11534" max="11542" width="4.625" customWidth="1"/>
    <col min="11543" max="11543" width="2.125" customWidth="1"/>
    <col min="11544" max="11544" width="1.5" customWidth="1"/>
    <col min="11545" max="11562" width="5.5" customWidth="1"/>
    <col min="11563" max="11563" width="2" customWidth="1"/>
    <col min="11564" max="11583" width="5.5" customWidth="1"/>
    <col min="11584" max="11586" width="5.125" customWidth="1"/>
    <col min="11777" max="11777" width="1.375" customWidth="1"/>
    <col min="11778" max="11788" width="4.625" customWidth="1"/>
    <col min="11789" max="11789" width="2.125" customWidth="1"/>
    <col min="11790" max="11798" width="4.625" customWidth="1"/>
    <col min="11799" max="11799" width="2.125" customWidth="1"/>
    <col min="11800" max="11800" width="1.5" customWidth="1"/>
    <col min="11801" max="11818" width="5.5" customWidth="1"/>
    <col min="11819" max="11819" width="2" customWidth="1"/>
    <col min="11820" max="11839" width="5.5" customWidth="1"/>
    <col min="11840" max="11842" width="5.125" customWidth="1"/>
    <col min="12033" max="12033" width="1.375" customWidth="1"/>
    <col min="12034" max="12044" width="4.625" customWidth="1"/>
    <col min="12045" max="12045" width="2.125" customWidth="1"/>
    <col min="12046" max="12054" width="4.625" customWidth="1"/>
    <col min="12055" max="12055" width="2.125" customWidth="1"/>
    <col min="12056" max="12056" width="1.5" customWidth="1"/>
    <col min="12057" max="12074" width="5.5" customWidth="1"/>
    <col min="12075" max="12075" width="2" customWidth="1"/>
    <col min="12076" max="12095" width="5.5" customWidth="1"/>
    <col min="12096" max="12098" width="5.125" customWidth="1"/>
    <col min="12289" max="12289" width="1.375" customWidth="1"/>
    <col min="12290" max="12300" width="4.625" customWidth="1"/>
    <col min="12301" max="12301" width="2.125" customWidth="1"/>
    <col min="12302" max="12310" width="4.625" customWidth="1"/>
    <col min="12311" max="12311" width="2.125" customWidth="1"/>
    <col min="12312" max="12312" width="1.5" customWidth="1"/>
    <col min="12313" max="12330" width="5.5" customWidth="1"/>
    <col min="12331" max="12331" width="2" customWidth="1"/>
    <col min="12332" max="12351" width="5.5" customWidth="1"/>
    <col min="12352" max="12354" width="5.125" customWidth="1"/>
    <col min="12545" max="12545" width="1.375" customWidth="1"/>
    <col min="12546" max="12556" width="4.625" customWidth="1"/>
    <col min="12557" max="12557" width="2.125" customWidth="1"/>
    <col min="12558" max="12566" width="4.625" customWidth="1"/>
    <col min="12567" max="12567" width="2.125" customWidth="1"/>
    <col min="12568" max="12568" width="1.5" customWidth="1"/>
    <col min="12569" max="12586" width="5.5" customWidth="1"/>
    <col min="12587" max="12587" width="2" customWidth="1"/>
    <col min="12588" max="12607" width="5.5" customWidth="1"/>
    <col min="12608" max="12610" width="5.125" customWidth="1"/>
    <col min="12801" max="12801" width="1.375" customWidth="1"/>
    <col min="12802" max="12812" width="4.625" customWidth="1"/>
    <col min="12813" max="12813" width="2.125" customWidth="1"/>
    <col min="12814" max="12822" width="4.625" customWidth="1"/>
    <col min="12823" max="12823" width="2.125" customWidth="1"/>
    <col min="12824" max="12824" width="1.5" customWidth="1"/>
    <col min="12825" max="12842" width="5.5" customWidth="1"/>
    <col min="12843" max="12843" width="2" customWidth="1"/>
    <col min="12844" max="12863" width="5.5" customWidth="1"/>
    <col min="12864" max="12866" width="5.125" customWidth="1"/>
    <col min="13057" max="13057" width="1.375" customWidth="1"/>
    <col min="13058" max="13068" width="4.625" customWidth="1"/>
    <col min="13069" max="13069" width="2.125" customWidth="1"/>
    <col min="13070" max="13078" width="4.625" customWidth="1"/>
    <col min="13079" max="13079" width="2.125" customWidth="1"/>
    <col min="13080" max="13080" width="1.5" customWidth="1"/>
    <col min="13081" max="13098" width="5.5" customWidth="1"/>
    <col min="13099" max="13099" width="2" customWidth="1"/>
    <col min="13100" max="13119" width="5.5" customWidth="1"/>
    <col min="13120" max="13122" width="5.125" customWidth="1"/>
    <col min="13313" max="13313" width="1.375" customWidth="1"/>
    <col min="13314" max="13324" width="4.625" customWidth="1"/>
    <col min="13325" max="13325" width="2.125" customWidth="1"/>
    <col min="13326" max="13334" width="4.625" customWidth="1"/>
    <col min="13335" max="13335" width="2.125" customWidth="1"/>
    <col min="13336" max="13336" width="1.5" customWidth="1"/>
    <col min="13337" max="13354" width="5.5" customWidth="1"/>
    <col min="13355" max="13355" width="2" customWidth="1"/>
    <col min="13356" max="13375" width="5.5" customWidth="1"/>
    <col min="13376" max="13378" width="5.125" customWidth="1"/>
    <col min="13569" max="13569" width="1.375" customWidth="1"/>
    <col min="13570" max="13580" width="4.625" customWidth="1"/>
    <col min="13581" max="13581" width="2.125" customWidth="1"/>
    <col min="13582" max="13590" width="4.625" customWidth="1"/>
    <col min="13591" max="13591" width="2.125" customWidth="1"/>
    <col min="13592" max="13592" width="1.5" customWidth="1"/>
    <col min="13593" max="13610" width="5.5" customWidth="1"/>
    <col min="13611" max="13611" width="2" customWidth="1"/>
    <col min="13612" max="13631" width="5.5" customWidth="1"/>
    <col min="13632" max="13634" width="5.125" customWidth="1"/>
    <col min="13825" max="13825" width="1.375" customWidth="1"/>
    <col min="13826" max="13836" width="4.625" customWidth="1"/>
    <col min="13837" max="13837" width="2.125" customWidth="1"/>
    <col min="13838" max="13846" width="4.625" customWidth="1"/>
    <col min="13847" max="13847" width="2.125" customWidth="1"/>
    <col min="13848" max="13848" width="1.5" customWidth="1"/>
    <col min="13849" max="13866" width="5.5" customWidth="1"/>
    <col min="13867" max="13867" width="2" customWidth="1"/>
    <col min="13868" max="13887" width="5.5" customWidth="1"/>
    <col min="13888" max="13890" width="5.125" customWidth="1"/>
    <col min="14081" max="14081" width="1.375" customWidth="1"/>
    <col min="14082" max="14092" width="4.625" customWidth="1"/>
    <col min="14093" max="14093" width="2.125" customWidth="1"/>
    <col min="14094" max="14102" width="4.625" customWidth="1"/>
    <col min="14103" max="14103" width="2.125" customWidth="1"/>
    <col min="14104" max="14104" width="1.5" customWidth="1"/>
    <col min="14105" max="14122" width="5.5" customWidth="1"/>
    <col min="14123" max="14123" width="2" customWidth="1"/>
    <col min="14124" max="14143" width="5.5" customWidth="1"/>
    <col min="14144" max="14146" width="5.125" customWidth="1"/>
    <col min="14337" max="14337" width="1.375" customWidth="1"/>
    <col min="14338" max="14348" width="4.625" customWidth="1"/>
    <col min="14349" max="14349" width="2.125" customWidth="1"/>
    <col min="14350" max="14358" width="4.625" customWidth="1"/>
    <col min="14359" max="14359" width="2.125" customWidth="1"/>
    <col min="14360" max="14360" width="1.5" customWidth="1"/>
    <col min="14361" max="14378" width="5.5" customWidth="1"/>
    <col min="14379" max="14379" width="2" customWidth="1"/>
    <col min="14380" max="14399" width="5.5" customWidth="1"/>
    <col min="14400" max="14402" width="5.125" customWidth="1"/>
    <col min="14593" max="14593" width="1.375" customWidth="1"/>
    <col min="14594" max="14604" width="4.625" customWidth="1"/>
    <col min="14605" max="14605" width="2.125" customWidth="1"/>
    <col min="14606" max="14614" width="4.625" customWidth="1"/>
    <col min="14615" max="14615" width="2.125" customWidth="1"/>
    <col min="14616" max="14616" width="1.5" customWidth="1"/>
    <col min="14617" max="14634" width="5.5" customWidth="1"/>
    <col min="14635" max="14635" width="2" customWidth="1"/>
    <col min="14636" max="14655" width="5.5" customWidth="1"/>
    <col min="14656" max="14658" width="5.125" customWidth="1"/>
    <col min="14849" max="14849" width="1.375" customWidth="1"/>
    <col min="14850" max="14860" width="4.625" customWidth="1"/>
    <col min="14861" max="14861" width="2.125" customWidth="1"/>
    <col min="14862" max="14870" width="4.625" customWidth="1"/>
    <col min="14871" max="14871" width="2.125" customWidth="1"/>
    <col min="14872" max="14872" width="1.5" customWidth="1"/>
    <col min="14873" max="14890" width="5.5" customWidth="1"/>
    <col min="14891" max="14891" width="2" customWidth="1"/>
    <col min="14892" max="14911" width="5.5" customWidth="1"/>
    <col min="14912" max="14914" width="5.125" customWidth="1"/>
    <col min="15105" max="15105" width="1.375" customWidth="1"/>
    <col min="15106" max="15116" width="4.625" customWidth="1"/>
    <col min="15117" max="15117" width="2.125" customWidth="1"/>
    <col min="15118" max="15126" width="4.625" customWidth="1"/>
    <col min="15127" max="15127" width="2.125" customWidth="1"/>
    <col min="15128" max="15128" width="1.5" customWidth="1"/>
    <col min="15129" max="15146" width="5.5" customWidth="1"/>
    <col min="15147" max="15147" width="2" customWidth="1"/>
    <col min="15148" max="15167" width="5.5" customWidth="1"/>
    <col min="15168" max="15170" width="5.125" customWidth="1"/>
    <col min="15361" max="15361" width="1.375" customWidth="1"/>
    <col min="15362" max="15372" width="4.625" customWidth="1"/>
    <col min="15373" max="15373" width="2.125" customWidth="1"/>
    <col min="15374" max="15382" width="4.625" customWidth="1"/>
    <col min="15383" max="15383" width="2.125" customWidth="1"/>
    <col min="15384" max="15384" width="1.5" customWidth="1"/>
    <col min="15385" max="15402" width="5.5" customWidth="1"/>
    <col min="15403" max="15403" width="2" customWidth="1"/>
    <col min="15404" max="15423" width="5.5" customWidth="1"/>
    <col min="15424" max="15426" width="5.125" customWidth="1"/>
    <col min="15617" max="15617" width="1.375" customWidth="1"/>
    <col min="15618" max="15628" width="4.625" customWidth="1"/>
    <col min="15629" max="15629" width="2.125" customWidth="1"/>
    <col min="15630" max="15638" width="4.625" customWidth="1"/>
    <col min="15639" max="15639" width="2.125" customWidth="1"/>
    <col min="15640" max="15640" width="1.5" customWidth="1"/>
    <col min="15641" max="15658" width="5.5" customWidth="1"/>
    <col min="15659" max="15659" width="2" customWidth="1"/>
    <col min="15660" max="15679" width="5.5" customWidth="1"/>
    <col min="15680" max="15682" width="5.125" customWidth="1"/>
    <col min="15873" max="15873" width="1.375" customWidth="1"/>
    <col min="15874" max="15884" width="4.625" customWidth="1"/>
    <col min="15885" max="15885" width="2.125" customWidth="1"/>
    <col min="15886" max="15894" width="4.625" customWidth="1"/>
    <col min="15895" max="15895" width="2.125" customWidth="1"/>
    <col min="15896" max="15896" width="1.5" customWidth="1"/>
    <col min="15897" max="15914" width="5.5" customWidth="1"/>
    <col min="15915" max="15915" width="2" customWidth="1"/>
    <col min="15916" max="15935" width="5.5" customWidth="1"/>
    <col min="15936" max="15938" width="5.125" customWidth="1"/>
    <col min="16129" max="16129" width="1.375" customWidth="1"/>
    <col min="16130" max="16140" width="4.625" customWidth="1"/>
    <col min="16141" max="16141" width="2.125" customWidth="1"/>
    <col min="16142" max="16150" width="4.625" customWidth="1"/>
    <col min="16151" max="16151" width="2.125" customWidth="1"/>
    <col min="16152" max="16152" width="1.5" customWidth="1"/>
    <col min="16153" max="16170" width="5.5" customWidth="1"/>
    <col min="16171" max="16171" width="2" customWidth="1"/>
    <col min="16172" max="16191" width="5.5" customWidth="1"/>
    <col min="16192" max="16194" width="5.125" customWidth="1"/>
  </cols>
  <sheetData>
    <row r="1" spans="2:61" ht="6" customHeight="1" thickBot="1" x14ac:dyDescent="0.25"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75"/>
      <c r="S1" s="4"/>
      <c r="T1" s="4"/>
      <c r="U1" s="4"/>
      <c r="V1" s="4"/>
      <c r="W1" s="31"/>
      <c r="X1" s="31"/>
    </row>
    <row r="2" spans="2:61" ht="18" customHeight="1" thickBot="1" x14ac:dyDescent="0.25">
      <c r="B2" s="81" t="s">
        <v>91</v>
      </c>
      <c r="C2" s="82"/>
      <c r="D2" s="82"/>
      <c r="E2" s="82"/>
      <c r="F2" s="83"/>
      <c r="G2" s="83"/>
      <c r="H2" s="83"/>
      <c r="I2" s="83"/>
      <c r="J2" s="83"/>
      <c r="K2" s="84"/>
      <c r="L2" s="17"/>
      <c r="N2" s="124" t="s">
        <v>96</v>
      </c>
      <c r="O2" s="125"/>
      <c r="P2" s="125"/>
      <c r="Q2" s="125"/>
      <c r="R2" s="125"/>
      <c r="S2" s="125"/>
      <c r="T2" s="125"/>
      <c r="U2" s="125"/>
      <c r="V2" s="126"/>
      <c r="W2" s="4"/>
      <c r="X2" s="4"/>
      <c r="AJ2" s="104" t="s">
        <v>32</v>
      </c>
      <c r="AK2" s="105"/>
      <c r="AL2" s="105"/>
      <c r="AM2" s="105"/>
      <c r="AN2" s="105"/>
      <c r="AO2" s="105"/>
      <c r="AP2" s="106"/>
      <c r="AQ2" s="5"/>
      <c r="BC2" s="104" t="s">
        <v>33</v>
      </c>
      <c r="BD2" s="105"/>
      <c r="BE2" s="105"/>
      <c r="BF2" s="105"/>
      <c r="BG2" s="105"/>
      <c r="BH2" s="105"/>
      <c r="BI2" s="106"/>
    </row>
    <row r="3" spans="2:61" ht="18" customHeight="1" thickBot="1" x14ac:dyDescent="0.25">
      <c r="B3" s="85"/>
      <c r="C3" s="86"/>
      <c r="D3" s="86"/>
      <c r="E3" s="86"/>
      <c r="F3" s="87"/>
      <c r="G3" s="87"/>
      <c r="H3" s="87"/>
      <c r="I3" s="87"/>
      <c r="J3" s="87"/>
      <c r="K3" s="88"/>
      <c r="L3" s="17"/>
      <c r="N3" s="127"/>
      <c r="O3" s="128"/>
      <c r="P3" s="128"/>
      <c r="Q3" s="128"/>
      <c r="R3" s="128"/>
      <c r="S3" s="128"/>
      <c r="T3" s="128"/>
      <c r="U3" s="128"/>
      <c r="V3" s="129"/>
      <c r="W3" s="130"/>
      <c r="X3" s="130"/>
      <c r="AC3" s="44" t="s">
        <v>19</v>
      </c>
      <c r="AD3" s="36"/>
      <c r="AE3" s="36"/>
      <c r="AF3" s="36"/>
      <c r="AJ3" s="107"/>
      <c r="AK3" s="108"/>
      <c r="AL3" s="108"/>
      <c r="AM3" s="108"/>
      <c r="AN3" s="108"/>
      <c r="AO3" s="108"/>
      <c r="AP3" s="109"/>
      <c r="AQ3" s="60"/>
      <c r="BC3" s="107"/>
      <c r="BD3" s="108"/>
      <c r="BE3" s="108"/>
      <c r="BF3" s="108"/>
      <c r="BG3" s="108"/>
      <c r="BH3" s="108"/>
      <c r="BI3" s="109"/>
    </row>
    <row r="4" spans="2:61" ht="18" customHeight="1" x14ac:dyDescent="0.2">
      <c r="B4" s="131" t="s">
        <v>25</v>
      </c>
      <c r="C4" s="132" t="s">
        <v>27</v>
      </c>
      <c r="D4" s="131" t="s">
        <v>0</v>
      </c>
      <c r="E4" s="91"/>
      <c r="F4" s="91"/>
      <c r="G4" s="91"/>
      <c r="H4" s="92"/>
      <c r="I4" s="131" t="s">
        <v>26</v>
      </c>
      <c r="J4" s="91"/>
      <c r="K4" s="92"/>
      <c r="L4" s="133"/>
      <c r="N4" s="134" t="s">
        <v>97</v>
      </c>
      <c r="O4" s="135"/>
      <c r="P4" s="135"/>
      <c r="Q4" s="134" t="s">
        <v>11</v>
      </c>
      <c r="R4" s="135"/>
      <c r="S4" s="136"/>
      <c r="T4" s="137" t="s">
        <v>12</v>
      </c>
      <c r="U4" s="135"/>
      <c r="V4" s="136"/>
      <c r="W4" s="130"/>
      <c r="X4" s="130"/>
      <c r="AD4" s="2"/>
      <c r="AE4" s="37"/>
      <c r="AF4" s="38"/>
      <c r="AQ4" s="60"/>
    </row>
    <row r="5" spans="2:61" ht="18" customHeight="1" thickBot="1" x14ac:dyDescent="0.25">
      <c r="B5" s="89"/>
      <c r="C5" s="90"/>
      <c r="D5" s="93"/>
      <c r="E5" s="94"/>
      <c r="F5" s="94"/>
      <c r="G5" s="94"/>
      <c r="H5" s="95"/>
      <c r="I5" s="93"/>
      <c r="J5" s="94"/>
      <c r="K5" s="95"/>
      <c r="L5" s="43"/>
      <c r="N5" s="138"/>
      <c r="O5" s="139"/>
      <c r="P5" s="139"/>
      <c r="Q5" s="138"/>
      <c r="R5" s="139"/>
      <c r="S5" s="140"/>
      <c r="T5" s="139"/>
      <c r="U5" s="139"/>
      <c r="V5" s="140"/>
      <c r="W5" s="130"/>
      <c r="X5" s="130"/>
      <c r="AD5" s="2"/>
      <c r="AE5" s="2"/>
      <c r="AF5" s="39"/>
      <c r="AQ5" s="5"/>
    </row>
    <row r="6" spans="2:61" ht="18" customHeight="1" thickBot="1" x14ac:dyDescent="0.3">
      <c r="B6" s="141">
        <v>1</v>
      </c>
      <c r="C6" s="142">
        <v>1</v>
      </c>
      <c r="D6" s="143" t="str">
        <f>[1]Overview!B6</f>
        <v>Club Lokahi U12 EV</v>
      </c>
      <c r="E6" s="78"/>
      <c r="F6" s="78"/>
      <c r="G6" s="78"/>
      <c r="H6" s="79"/>
      <c r="I6" s="143" t="str">
        <f>[1]Overview!C6</f>
        <v>fj2lokhi1ev</v>
      </c>
      <c r="J6" s="78"/>
      <c r="K6" s="79"/>
      <c r="L6" s="144"/>
      <c r="N6" s="145">
        <v>1</v>
      </c>
      <c r="O6" s="146"/>
      <c r="P6" s="146"/>
      <c r="Q6" s="147" t="s">
        <v>98</v>
      </c>
      <c r="R6" s="148"/>
      <c r="S6" s="149"/>
      <c r="T6" s="150">
        <v>2</v>
      </c>
      <c r="U6" s="146"/>
      <c r="V6" s="151"/>
      <c r="W6" s="152"/>
      <c r="X6" s="152"/>
      <c r="Y6" s="36" t="s">
        <v>45</v>
      </c>
      <c r="Z6" s="36"/>
      <c r="AA6" s="36"/>
      <c r="AB6" s="36"/>
      <c r="AC6" s="98" t="s">
        <v>35</v>
      </c>
      <c r="AD6" s="99" t="s">
        <v>29</v>
      </c>
      <c r="AE6" s="99"/>
      <c r="AF6" s="96" t="s">
        <v>62</v>
      </c>
      <c r="AG6" s="40"/>
      <c r="AH6" s="36"/>
      <c r="AI6" s="36"/>
      <c r="AJ6" s="36"/>
      <c r="AS6" s="36" t="s">
        <v>10</v>
      </c>
      <c r="AT6" s="36"/>
      <c r="AU6" s="36"/>
      <c r="AV6" s="36"/>
      <c r="AW6" s="36"/>
    </row>
    <row r="7" spans="2:61" ht="18" customHeight="1" thickBot="1" x14ac:dyDescent="0.25">
      <c r="B7" s="61">
        <v>6</v>
      </c>
      <c r="C7" s="62">
        <v>2</v>
      </c>
      <c r="D7" s="143" t="str">
        <f>[1]Overview!B11</f>
        <v>CB Elite U12 EV</v>
      </c>
      <c r="E7" s="78"/>
      <c r="F7" s="78"/>
      <c r="G7" s="78"/>
      <c r="H7" s="79"/>
      <c r="I7" s="153" t="str">
        <f>[1]Overview!C11</f>
        <v>fj2cbelt1ev</v>
      </c>
      <c r="J7" s="78"/>
      <c r="K7" s="79"/>
      <c r="L7" s="42"/>
      <c r="N7" s="154"/>
      <c r="O7" s="155"/>
      <c r="P7" s="155"/>
      <c r="Q7" s="156"/>
      <c r="R7" s="157"/>
      <c r="S7" s="158"/>
      <c r="T7" s="155"/>
      <c r="U7" s="155"/>
      <c r="V7" s="159"/>
      <c r="W7" s="75"/>
      <c r="X7" s="75"/>
      <c r="Y7" s="37"/>
      <c r="Z7" s="37"/>
      <c r="AA7" s="37"/>
      <c r="AB7" s="38"/>
      <c r="AC7" s="98"/>
      <c r="AD7" s="99"/>
      <c r="AE7" s="99"/>
      <c r="AF7" s="96"/>
      <c r="AH7" s="37"/>
      <c r="AI7" s="37"/>
      <c r="AJ7" s="38"/>
      <c r="AN7" s="2"/>
      <c r="AO7" s="2"/>
      <c r="AP7" s="2"/>
      <c r="AS7" s="37"/>
      <c r="AT7" s="37"/>
      <c r="AU7" s="37"/>
      <c r="AV7" s="37"/>
      <c r="AW7" s="38"/>
    </row>
    <row r="8" spans="2:61" ht="18" customHeight="1" thickBot="1" x14ac:dyDescent="0.25">
      <c r="B8" s="160">
        <v>7</v>
      </c>
      <c r="C8" s="161">
        <v>3</v>
      </c>
      <c r="D8" s="143" t="str">
        <f>[1]Overview!B12</f>
        <v>MID STATE VBC 12 EV</v>
      </c>
      <c r="E8" s="78"/>
      <c r="F8" s="78"/>
      <c r="G8" s="78"/>
      <c r="H8" s="79"/>
      <c r="I8" s="153" t="str">
        <f>[1]Overview!C12</f>
        <v>fj2mdsvb1ev</v>
      </c>
      <c r="J8" s="78"/>
      <c r="K8" s="79"/>
      <c r="L8" s="144"/>
      <c r="N8" s="162">
        <v>2</v>
      </c>
      <c r="O8" s="163"/>
      <c r="P8" s="163"/>
      <c r="Q8" s="164" t="s">
        <v>99</v>
      </c>
      <c r="R8" s="165"/>
      <c r="S8" s="166"/>
      <c r="T8" s="80">
        <v>1</v>
      </c>
      <c r="U8" s="163"/>
      <c r="V8" s="167"/>
      <c r="W8" s="31"/>
      <c r="X8" s="31"/>
      <c r="Y8" s="2"/>
      <c r="Z8" s="2"/>
      <c r="AA8" s="2"/>
      <c r="AB8" s="39"/>
      <c r="AD8" s="2"/>
      <c r="AE8" s="2"/>
      <c r="AF8" s="39"/>
      <c r="AH8" s="2"/>
      <c r="AI8" s="2"/>
      <c r="AJ8" s="39"/>
      <c r="AN8" s="2"/>
      <c r="AO8" s="2"/>
      <c r="AP8" s="2"/>
      <c r="AQ8" s="2"/>
      <c r="AR8" s="2"/>
      <c r="AS8" s="2"/>
      <c r="AT8" s="2"/>
      <c r="AU8" s="2"/>
      <c r="AV8" s="2"/>
      <c r="AW8" s="39"/>
    </row>
    <row r="9" spans="2:61" ht="18" customHeight="1" thickBot="1" x14ac:dyDescent="0.25">
      <c r="B9" s="42"/>
      <c r="C9" s="42"/>
      <c r="D9" s="42"/>
      <c r="E9" s="42"/>
      <c r="F9" s="42"/>
      <c r="G9" s="42"/>
      <c r="H9" s="42"/>
      <c r="I9" s="42"/>
      <c r="J9" s="42"/>
      <c r="K9" s="42"/>
      <c r="L9" s="42"/>
      <c r="N9" s="168"/>
      <c r="O9" s="163"/>
      <c r="P9" s="163"/>
      <c r="Q9" s="169"/>
      <c r="R9" s="165"/>
      <c r="S9" s="166"/>
      <c r="T9" s="163"/>
      <c r="U9" s="163"/>
      <c r="V9" s="167"/>
      <c r="W9" s="4"/>
      <c r="X9" s="4"/>
      <c r="Y9" s="98" t="s">
        <v>35</v>
      </c>
      <c r="Z9" s="99" t="s">
        <v>46</v>
      </c>
      <c r="AA9" s="99"/>
      <c r="AB9" s="96" t="s">
        <v>56</v>
      </c>
      <c r="AC9" s="36"/>
      <c r="AD9" s="36"/>
      <c r="AE9" s="36"/>
      <c r="AF9" s="41"/>
      <c r="AH9" s="2"/>
      <c r="AI9" s="2"/>
      <c r="AJ9" s="39"/>
      <c r="AN9" s="2"/>
      <c r="AO9" s="2"/>
      <c r="AP9" s="2"/>
      <c r="AQ9" s="2"/>
      <c r="AR9" s="2"/>
      <c r="AS9" s="2"/>
      <c r="AT9" s="98" t="s">
        <v>47</v>
      </c>
      <c r="AU9" s="100" t="s">
        <v>100</v>
      </c>
      <c r="AV9" s="100"/>
      <c r="AW9" s="96" t="s">
        <v>58</v>
      </c>
      <c r="AX9" s="40"/>
      <c r="AY9" s="36"/>
      <c r="AZ9" s="36"/>
      <c r="BA9" s="36"/>
      <c r="BB9" s="36"/>
    </row>
    <row r="10" spans="2:61" ht="18" customHeight="1" x14ac:dyDescent="0.2">
      <c r="B10" s="81" t="s">
        <v>101</v>
      </c>
      <c r="C10" s="82"/>
      <c r="D10" s="82"/>
      <c r="E10" s="82"/>
      <c r="F10" s="83"/>
      <c r="G10" s="83"/>
      <c r="H10" s="83"/>
      <c r="I10" s="83"/>
      <c r="J10" s="83"/>
      <c r="K10" s="84"/>
      <c r="L10" s="17"/>
      <c r="N10" s="145">
        <v>3</v>
      </c>
      <c r="O10" s="146"/>
      <c r="P10" s="146"/>
      <c r="Q10" s="147" t="s">
        <v>102</v>
      </c>
      <c r="R10" s="148"/>
      <c r="S10" s="149"/>
      <c r="T10" s="150">
        <v>3</v>
      </c>
      <c r="U10" s="146"/>
      <c r="V10" s="151"/>
      <c r="W10" s="170"/>
      <c r="X10" s="170"/>
      <c r="Y10" s="98"/>
      <c r="Z10" s="99"/>
      <c r="AA10" s="99"/>
      <c r="AB10" s="96"/>
      <c r="AE10" s="2"/>
      <c r="AH10" s="2"/>
      <c r="AI10" s="2"/>
      <c r="AJ10" s="39"/>
      <c r="AN10" s="2"/>
      <c r="AO10" s="2"/>
      <c r="AP10" s="2"/>
      <c r="AQ10" s="2"/>
      <c r="AR10" s="2"/>
      <c r="AS10" s="2"/>
      <c r="AT10" s="98"/>
      <c r="AU10" s="100"/>
      <c r="AV10" s="100"/>
      <c r="AW10" s="96"/>
      <c r="BA10" s="2"/>
      <c r="BB10" s="38"/>
    </row>
    <row r="11" spans="2:61" ht="18" customHeight="1" thickBot="1" x14ac:dyDescent="0.25">
      <c r="B11" s="85"/>
      <c r="C11" s="86"/>
      <c r="D11" s="86"/>
      <c r="E11" s="86"/>
      <c r="F11" s="87"/>
      <c r="G11" s="87"/>
      <c r="H11" s="87"/>
      <c r="I11" s="87"/>
      <c r="J11" s="87"/>
      <c r="K11" s="88"/>
      <c r="L11" s="17"/>
      <c r="N11" s="154"/>
      <c r="O11" s="155"/>
      <c r="P11" s="155"/>
      <c r="Q11" s="156"/>
      <c r="R11" s="157"/>
      <c r="S11" s="158"/>
      <c r="T11" s="155"/>
      <c r="U11" s="155"/>
      <c r="V11" s="159"/>
      <c r="X11" s="170"/>
      <c r="Y11" s="2"/>
      <c r="Z11" s="2"/>
      <c r="AA11" s="2"/>
      <c r="AB11" s="39"/>
      <c r="AE11" s="2"/>
      <c r="AH11" s="2"/>
      <c r="AI11" s="2"/>
      <c r="AJ11" s="39"/>
      <c r="AN11" s="2"/>
      <c r="AO11" s="2"/>
      <c r="AP11" s="2"/>
      <c r="AQ11" s="2"/>
      <c r="AR11" s="2"/>
      <c r="AS11" s="2"/>
      <c r="AT11" s="2"/>
      <c r="AU11" s="2"/>
      <c r="AV11" s="2"/>
      <c r="AW11" s="39"/>
      <c r="BA11" s="2"/>
      <c r="BB11" s="39"/>
    </row>
    <row r="12" spans="2:61" ht="18" customHeight="1" thickBot="1" x14ac:dyDescent="0.25">
      <c r="B12" s="131" t="s">
        <v>25</v>
      </c>
      <c r="C12" s="132" t="s">
        <v>27</v>
      </c>
      <c r="D12" s="131" t="s">
        <v>0</v>
      </c>
      <c r="E12" s="91"/>
      <c r="F12" s="91"/>
      <c r="G12" s="91"/>
      <c r="H12" s="92"/>
      <c r="I12" s="131" t="s">
        <v>26</v>
      </c>
      <c r="J12" s="91"/>
      <c r="K12" s="92"/>
      <c r="L12" s="133"/>
      <c r="X12" s="170"/>
      <c r="Y12" s="36" t="s">
        <v>21</v>
      </c>
      <c r="Z12" s="36"/>
      <c r="AA12" s="36"/>
      <c r="AB12" s="41"/>
      <c r="AE12" s="2"/>
      <c r="AH12" s="2"/>
      <c r="AI12" s="2"/>
      <c r="AJ12" s="39"/>
      <c r="AN12" s="2"/>
      <c r="AO12" s="2"/>
      <c r="AP12" s="2"/>
      <c r="AQ12" s="2"/>
      <c r="AR12" s="2"/>
      <c r="AS12" s="36" t="s">
        <v>48</v>
      </c>
      <c r="AT12" s="36"/>
      <c r="AU12" s="36"/>
      <c r="AV12" s="36"/>
      <c r="AW12" s="41"/>
      <c r="BA12" s="2"/>
      <c r="BB12" s="39"/>
    </row>
    <row r="13" spans="2:61" ht="18" customHeight="1" thickBot="1" x14ac:dyDescent="0.25">
      <c r="B13" s="89"/>
      <c r="C13" s="90"/>
      <c r="D13" s="93"/>
      <c r="E13" s="94"/>
      <c r="F13" s="94"/>
      <c r="G13" s="94"/>
      <c r="H13" s="95"/>
      <c r="I13" s="93"/>
      <c r="J13" s="94"/>
      <c r="K13" s="95"/>
      <c r="L13" s="43"/>
      <c r="X13" s="170"/>
      <c r="Y13" s="2"/>
      <c r="Z13" s="2"/>
      <c r="AA13" s="2"/>
      <c r="AB13" s="2"/>
      <c r="AE13" s="2"/>
      <c r="AH13" s="2"/>
      <c r="AI13" s="2"/>
      <c r="AJ13" s="39"/>
      <c r="AN13" s="2"/>
      <c r="AO13" s="2"/>
      <c r="AQ13" s="2"/>
      <c r="AR13" s="2"/>
      <c r="AS13" s="2"/>
      <c r="AT13" s="2"/>
      <c r="AU13" s="2"/>
      <c r="AV13" s="2"/>
      <c r="AW13" s="2"/>
      <c r="BA13" s="2"/>
      <c r="BB13" s="39"/>
    </row>
    <row r="14" spans="2:61" ht="18" customHeight="1" thickBot="1" x14ac:dyDescent="0.25">
      <c r="B14" s="141">
        <v>2</v>
      </c>
      <c r="C14" s="142">
        <v>1</v>
      </c>
      <c r="D14" s="143" t="str">
        <f>[1]Overview!B7</f>
        <v>NCWVBC 12-1 Gold EV</v>
      </c>
      <c r="E14" s="78"/>
      <c r="F14" s="78"/>
      <c r="G14" s="78"/>
      <c r="H14" s="79"/>
      <c r="I14" s="143" t="str">
        <f>[1]Overview!C7</f>
        <v>fj2ncwvb1ev</v>
      </c>
      <c r="J14" s="78"/>
      <c r="K14" s="79"/>
      <c r="L14" s="31"/>
      <c r="X14" s="75"/>
      <c r="Y14" s="2"/>
      <c r="Z14" s="2"/>
      <c r="AA14" s="2"/>
      <c r="AB14" s="2"/>
      <c r="AE14" s="2"/>
      <c r="AG14" s="98" t="s">
        <v>35</v>
      </c>
      <c r="AH14" s="99" t="s">
        <v>50</v>
      </c>
      <c r="AI14" s="99"/>
      <c r="AJ14" s="96" t="s">
        <v>61</v>
      </c>
      <c r="AO14" s="36"/>
      <c r="AS14" s="2"/>
      <c r="AT14" s="2"/>
      <c r="AU14" s="2"/>
      <c r="AV14" s="2"/>
      <c r="AW14" s="2"/>
      <c r="AY14" s="98" t="s">
        <v>47</v>
      </c>
      <c r="AZ14" s="100" t="s">
        <v>53</v>
      </c>
      <c r="BA14" s="100"/>
      <c r="BB14" s="96" t="s">
        <v>60</v>
      </c>
      <c r="BC14" s="40"/>
      <c r="BD14" s="36"/>
      <c r="BE14" s="36"/>
      <c r="BF14" s="36"/>
      <c r="BG14" s="36"/>
    </row>
    <row r="15" spans="2:61" ht="18" customHeight="1" thickBot="1" x14ac:dyDescent="0.25">
      <c r="B15" s="61">
        <v>5</v>
      </c>
      <c r="C15" s="62">
        <v>2</v>
      </c>
      <c r="D15" s="143" t="str">
        <f>[1]Overview!B10</f>
        <v>OVBC 12-1 EV</v>
      </c>
      <c r="E15" s="78"/>
      <c r="F15" s="78"/>
      <c r="G15" s="78"/>
      <c r="H15" s="79"/>
      <c r="I15" s="143" t="str">
        <f>[1]Overview!C10</f>
        <v>fj2omkvb1ev</v>
      </c>
      <c r="J15" s="78"/>
      <c r="K15" s="79"/>
      <c r="L15" s="130"/>
      <c r="X15" s="75"/>
      <c r="AG15" s="98"/>
      <c r="AH15" s="99"/>
      <c r="AI15" s="99"/>
      <c r="AJ15" s="96"/>
      <c r="AK15" s="101" t="s">
        <v>31</v>
      </c>
      <c r="AL15" s="102"/>
      <c r="AM15" s="102"/>
      <c r="AN15" s="102"/>
      <c r="AO15" s="103"/>
      <c r="AY15" s="98"/>
      <c r="AZ15" s="100"/>
      <c r="BA15" s="100"/>
      <c r="BB15" s="96"/>
      <c r="BC15" s="101" t="s">
        <v>34</v>
      </c>
      <c r="BD15" s="102"/>
      <c r="BE15" s="102"/>
      <c r="BF15" s="102"/>
      <c r="BG15" s="102"/>
    </row>
    <row r="16" spans="2:61" ht="18" customHeight="1" thickBot="1" x14ac:dyDescent="0.25">
      <c r="B16" s="74">
        <v>8</v>
      </c>
      <c r="C16" s="59">
        <v>3</v>
      </c>
      <c r="D16" s="143" t="str">
        <f>[1]Overview!B13</f>
        <v>Team Yakima 12 Black EV</v>
      </c>
      <c r="E16" s="78"/>
      <c r="F16" s="78"/>
      <c r="G16" s="78"/>
      <c r="H16" s="79"/>
      <c r="I16" s="143" t="str">
        <f>[1]Overview!C13</f>
        <v>fj2tmykm2ev</v>
      </c>
      <c r="J16" s="78"/>
      <c r="K16" s="79"/>
      <c r="L16" s="130"/>
      <c r="X16" s="130"/>
      <c r="Y16" s="63" t="s">
        <v>28</v>
      </c>
      <c r="AE16" s="2"/>
      <c r="AH16" s="2"/>
      <c r="AI16" s="2"/>
      <c r="AJ16" s="39"/>
      <c r="BA16" s="2"/>
      <c r="BB16" s="39"/>
    </row>
    <row r="17" spans="2:54" ht="18" customHeight="1" thickBot="1" x14ac:dyDescent="0.25">
      <c r="C17" s="4"/>
      <c r="L17" s="130"/>
      <c r="X17" s="130"/>
      <c r="Y17" s="2"/>
      <c r="Z17" s="37"/>
      <c r="AA17" s="37"/>
      <c r="AB17" s="38"/>
      <c r="AE17" s="2"/>
      <c r="AH17" s="2"/>
      <c r="AI17" s="2"/>
      <c r="AJ17" s="39"/>
      <c r="BA17" s="2"/>
      <c r="BB17" s="39"/>
    </row>
    <row r="18" spans="2:54" ht="18" customHeight="1" thickBot="1" x14ac:dyDescent="0.25">
      <c r="B18" s="81" t="s">
        <v>92</v>
      </c>
      <c r="C18" s="91"/>
      <c r="D18" s="91"/>
      <c r="E18" s="91"/>
      <c r="F18" s="91"/>
      <c r="G18" s="91"/>
      <c r="H18" s="91"/>
      <c r="I18" s="91"/>
      <c r="J18" s="91"/>
      <c r="K18" s="92"/>
      <c r="L18" s="170"/>
      <c r="X18" s="170"/>
      <c r="Y18" s="2"/>
      <c r="Z18" s="2"/>
      <c r="AA18" s="2"/>
      <c r="AB18" s="39"/>
      <c r="AE18" s="2"/>
      <c r="AH18" s="2"/>
      <c r="AI18" s="2"/>
      <c r="AJ18" s="39"/>
      <c r="BA18" s="2"/>
      <c r="BB18" s="39"/>
    </row>
    <row r="19" spans="2:54" ht="18" customHeight="1" thickBot="1" x14ac:dyDescent="0.25">
      <c r="B19" s="97"/>
      <c r="C19" s="94"/>
      <c r="D19" s="94"/>
      <c r="E19" s="94"/>
      <c r="F19" s="94"/>
      <c r="G19" s="94"/>
      <c r="H19" s="94"/>
      <c r="I19" s="94"/>
      <c r="J19" s="94"/>
      <c r="K19" s="95"/>
      <c r="L19" s="170"/>
      <c r="X19" s="170"/>
      <c r="Y19" s="98" t="s">
        <v>36</v>
      </c>
      <c r="Z19" s="99" t="s">
        <v>52</v>
      </c>
      <c r="AA19" s="99"/>
      <c r="AB19" s="96" t="s">
        <v>57</v>
      </c>
      <c r="AC19" s="36"/>
      <c r="AD19" s="36"/>
      <c r="AE19" s="36"/>
      <c r="AF19" s="36"/>
      <c r="AG19" s="2"/>
      <c r="AH19" s="2"/>
      <c r="AI19" s="2"/>
      <c r="AJ19" s="39"/>
      <c r="AX19" s="44" t="s">
        <v>20</v>
      </c>
      <c r="AY19" s="36"/>
      <c r="AZ19" s="36"/>
      <c r="BA19" s="36"/>
      <c r="BB19" s="41"/>
    </row>
    <row r="20" spans="2:54" ht="18" customHeight="1" x14ac:dyDescent="0.2">
      <c r="B20" s="131" t="s">
        <v>25</v>
      </c>
      <c r="C20" s="132" t="s">
        <v>27</v>
      </c>
      <c r="D20" s="131" t="s">
        <v>0</v>
      </c>
      <c r="E20" s="91"/>
      <c r="F20" s="91"/>
      <c r="G20" s="91"/>
      <c r="H20" s="92"/>
      <c r="I20" s="131" t="s">
        <v>26</v>
      </c>
      <c r="J20" s="91"/>
      <c r="K20" s="92"/>
      <c r="L20" s="4"/>
      <c r="X20" s="4"/>
      <c r="Y20" s="98"/>
      <c r="Z20" s="99"/>
      <c r="AA20" s="99"/>
      <c r="AB20" s="96"/>
      <c r="AE20" s="2"/>
      <c r="AF20" s="38"/>
      <c r="AJ20" s="39"/>
      <c r="AR20" s="2"/>
    </row>
    <row r="21" spans="2:54" ht="18" customHeight="1" thickBot="1" x14ac:dyDescent="0.25">
      <c r="B21" s="89"/>
      <c r="C21" s="90"/>
      <c r="D21" s="93"/>
      <c r="E21" s="94"/>
      <c r="F21" s="94"/>
      <c r="G21" s="94"/>
      <c r="H21" s="95"/>
      <c r="I21" s="93"/>
      <c r="J21" s="94"/>
      <c r="K21" s="95"/>
      <c r="L21" s="75"/>
      <c r="X21" s="75"/>
      <c r="Y21" s="2"/>
      <c r="Z21" s="2"/>
      <c r="AA21" s="2"/>
      <c r="AB21" s="39"/>
      <c r="AE21" s="2"/>
      <c r="AF21" s="39"/>
      <c r="AJ21" s="39"/>
      <c r="AR21" s="2"/>
    </row>
    <row r="22" spans="2:54" ht="18" customHeight="1" thickBot="1" x14ac:dyDescent="0.25">
      <c r="B22" s="141">
        <v>3</v>
      </c>
      <c r="C22" s="142">
        <v>1</v>
      </c>
      <c r="D22" s="143" t="str">
        <f>[1]Overview!B8</f>
        <v>Kryptonite 12 EV</v>
      </c>
      <c r="E22" s="78"/>
      <c r="F22" s="78"/>
      <c r="G22" s="78"/>
      <c r="H22" s="79"/>
      <c r="I22" s="143" t="str">
        <f>[1]Overview!C8</f>
        <v>fj2krypt1ev</v>
      </c>
      <c r="J22" s="78"/>
      <c r="K22" s="79"/>
      <c r="L22" s="75"/>
      <c r="X22" s="75"/>
      <c r="Y22" s="36" t="s">
        <v>49</v>
      </c>
      <c r="Z22" s="36"/>
      <c r="AA22" s="36"/>
      <c r="AB22" s="41"/>
      <c r="AC22" s="98" t="s">
        <v>36</v>
      </c>
      <c r="AD22" s="99" t="s">
        <v>30</v>
      </c>
      <c r="AE22" s="99"/>
      <c r="AF22" s="96" t="s">
        <v>59</v>
      </c>
      <c r="AG22" s="40"/>
      <c r="AH22" s="36"/>
      <c r="AI22" s="36"/>
      <c r="AJ22" s="41"/>
    </row>
    <row r="23" spans="2:54" ht="18" customHeight="1" thickBot="1" x14ac:dyDescent="0.25">
      <c r="B23" s="61">
        <v>4</v>
      </c>
      <c r="C23" s="62">
        <v>2</v>
      </c>
      <c r="D23" s="143" t="str">
        <f>[1]Overview!B9</f>
        <v>O Town U12 Black EV</v>
      </c>
      <c r="E23" s="78"/>
      <c r="F23" s="78"/>
      <c r="G23" s="78"/>
      <c r="H23" s="79"/>
      <c r="I23" s="143" t="str">
        <f>[1]Overview!C9</f>
        <v>fj2otown1ev</v>
      </c>
      <c r="J23" s="78"/>
      <c r="K23" s="79"/>
      <c r="L23" s="75"/>
      <c r="X23" s="75"/>
      <c r="AC23" s="98"/>
      <c r="AD23" s="99"/>
      <c r="AE23" s="99"/>
      <c r="AF23" s="96"/>
    </row>
    <row r="24" spans="2:54" ht="18" customHeight="1" thickBot="1" x14ac:dyDescent="0.25">
      <c r="B24" s="74">
        <v>9</v>
      </c>
      <c r="C24" s="59">
        <v>3</v>
      </c>
      <c r="D24" s="143" t="str">
        <f>[1]Overview!B14</f>
        <v>Kahiau U12 White EV</v>
      </c>
      <c r="E24" s="78"/>
      <c r="F24" s="78"/>
      <c r="G24" s="78"/>
      <c r="H24" s="79"/>
      <c r="I24" s="143" t="str">
        <f>[1]Overview!C14</f>
        <v>fj2kahiu2ev</v>
      </c>
      <c r="J24" s="78"/>
      <c r="K24" s="79"/>
      <c r="L24" s="75"/>
      <c r="X24" s="75"/>
      <c r="AE24" s="2"/>
      <c r="AF24" s="39"/>
      <c r="AK24" s="2"/>
      <c r="AL24" s="2"/>
      <c r="AM24" s="2"/>
      <c r="AN24" s="2"/>
      <c r="AO24" s="2"/>
    </row>
    <row r="25" spans="2:54" ht="18" customHeight="1" thickBot="1" x14ac:dyDescent="0.25">
      <c r="D25" s="171"/>
      <c r="E25" s="172"/>
      <c r="F25" s="172"/>
      <c r="G25" s="172"/>
      <c r="H25" s="172"/>
      <c r="I25" s="171"/>
      <c r="J25" s="172"/>
      <c r="K25" s="172"/>
      <c r="L25" s="4"/>
      <c r="X25" s="4"/>
      <c r="AC25" s="44" t="s">
        <v>22</v>
      </c>
      <c r="AD25" s="36"/>
      <c r="AE25" s="36"/>
      <c r="AF25" s="41"/>
      <c r="AJ25" s="2"/>
      <c r="AK25" s="2"/>
      <c r="AL25" s="73"/>
      <c r="AM25" s="73"/>
      <c r="AN25" s="73"/>
      <c r="AO25" s="73"/>
    </row>
    <row r="26" spans="2:54" ht="18" customHeight="1" x14ac:dyDescent="0.2">
      <c r="L26" s="4"/>
      <c r="X26" s="4"/>
      <c r="AJ26" s="2"/>
      <c r="AK26" s="2"/>
      <c r="AL26" s="2"/>
      <c r="AM26" s="2"/>
      <c r="AN26" s="2"/>
      <c r="AO26" s="2"/>
    </row>
    <row r="27" spans="2:54" ht="18" customHeight="1" x14ac:dyDescent="0.2"/>
    <row r="28" spans="2:54" ht="12.75" customHeight="1" x14ac:dyDescent="0.2"/>
    <row r="29" spans="2:54" ht="14.1" customHeight="1" x14ac:dyDescent="0.2"/>
    <row r="30" spans="2:54" ht="12.75" customHeight="1" x14ac:dyDescent="0.2"/>
    <row r="31" spans="2:54" ht="14.1" customHeight="1" x14ac:dyDescent="0.2"/>
  </sheetData>
  <mergeCells count="73">
    <mergeCell ref="D24:H24"/>
    <mergeCell ref="I24:K24"/>
    <mergeCell ref="D25:H25"/>
    <mergeCell ref="I25:K25"/>
    <mergeCell ref="D22:H22"/>
    <mergeCell ref="I22:K22"/>
    <mergeCell ref="AC22:AC23"/>
    <mergeCell ref="AD22:AE23"/>
    <mergeCell ref="AF22:AF23"/>
    <mergeCell ref="D23:H23"/>
    <mergeCell ref="I23:K23"/>
    <mergeCell ref="D16:H16"/>
    <mergeCell ref="I16:K16"/>
    <mergeCell ref="B18:K19"/>
    <mergeCell ref="Y19:Y20"/>
    <mergeCell ref="Z19:AA20"/>
    <mergeCell ref="AB19:AB20"/>
    <mergeCell ref="B20:B21"/>
    <mergeCell ref="C20:C21"/>
    <mergeCell ref="D20:H21"/>
    <mergeCell ref="I20:K21"/>
    <mergeCell ref="AZ14:BA15"/>
    <mergeCell ref="BB14:BB15"/>
    <mergeCell ref="D15:H15"/>
    <mergeCell ref="I15:K15"/>
    <mergeCell ref="AK15:AO15"/>
    <mergeCell ref="BC15:BG15"/>
    <mergeCell ref="D14:H14"/>
    <mergeCell ref="I14:K14"/>
    <mergeCell ref="AG14:AG15"/>
    <mergeCell ref="AH14:AI15"/>
    <mergeCell ref="AJ14:AJ15"/>
    <mergeCell ref="AY14:AY15"/>
    <mergeCell ref="B10:K11"/>
    <mergeCell ref="N10:P11"/>
    <mergeCell ref="Q10:S11"/>
    <mergeCell ref="T10:V11"/>
    <mergeCell ref="B12:B13"/>
    <mergeCell ref="C12:C13"/>
    <mergeCell ref="D12:H13"/>
    <mergeCell ref="I12:K13"/>
    <mergeCell ref="Y9:Y10"/>
    <mergeCell ref="Z9:AA10"/>
    <mergeCell ref="AB9:AB10"/>
    <mergeCell ref="AT9:AT10"/>
    <mergeCell ref="AU9:AV10"/>
    <mergeCell ref="AW9:AW10"/>
    <mergeCell ref="AC6:AC7"/>
    <mergeCell ref="AD6:AE7"/>
    <mergeCell ref="AF6:AF7"/>
    <mergeCell ref="D7:H7"/>
    <mergeCell ref="I7:K7"/>
    <mergeCell ref="D8:H8"/>
    <mergeCell ref="I8:K8"/>
    <mergeCell ref="N8:P9"/>
    <mergeCell ref="Q8:S9"/>
    <mergeCell ref="T8:V9"/>
    <mergeCell ref="T4:V5"/>
    <mergeCell ref="D6:H6"/>
    <mergeCell ref="I6:K6"/>
    <mergeCell ref="N6:P7"/>
    <mergeCell ref="Q6:S7"/>
    <mergeCell ref="T6:V7"/>
    <mergeCell ref="B2:K3"/>
    <mergeCell ref="N2:V3"/>
    <mergeCell ref="AJ2:AP3"/>
    <mergeCell ref="BC2:BI3"/>
    <mergeCell ref="B4:B5"/>
    <mergeCell ref="C4:C5"/>
    <mergeCell ref="D4:H5"/>
    <mergeCell ref="I4:K5"/>
    <mergeCell ref="N4:P5"/>
    <mergeCell ref="Q4:S5"/>
  </mergeCells>
  <pageMargins left="0.45833333333333331" right="0.34722222222222221" top="0.77777777777777779" bottom="0.66666666666666663" header="0.5" footer="0.5"/>
  <pageSetup orientation="landscape" horizontalDpi="4294967292" verticalDpi="4294967292" r:id="rId1"/>
  <headerFooter alignWithMargins="0">
    <oddHeader>&amp;C9 Team Tournament Bracket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zoomScaleNormal="100" workbookViewId="0"/>
  </sheetViews>
  <sheetFormatPr defaultColWidth="11" defaultRowHeight="12.75" x14ac:dyDescent="0.2"/>
  <cols>
    <col min="1" max="1" width="2.625" customWidth="1"/>
    <col min="2" max="2" width="14.625" customWidth="1"/>
    <col min="3" max="5" width="11.625" customWidth="1"/>
    <col min="6" max="6" width="8" customWidth="1"/>
    <col min="7" max="7" width="7.5" style="20" customWidth="1"/>
    <col min="8" max="8" width="5.75" style="20" customWidth="1"/>
    <col min="9" max="9" width="8" style="20" customWidth="1"/>
    <col min="10" max="10" width="7.875" customWidth="1"/>
    <col min="11" max="11" width="6.875" customWidth="1"/>
  </cols>
  <sheetData>
    <row r="1" spans="1:11" ht="25.5" x14ac:dyDescent="0.2">
      <c r="A1" s="6" t="s">
        <v>27</v>
      </c>
      <c r="B1" s="6" t="s">
        <v>0</v>
      </c>
      <c r="C1" s="64" t="str">
        <f>Overview!B6</f>
        <v>Club Lokahi U12 EV</v>
      </c>
      <c r="D1" s="64" t="str">
        <f>Overview!B11</f>
        <v>CB Elite U12 EV</v>
      </c>
      <c r="E1" s="64" t="str">
        <f>Overview!B12</f>
        <v>MID STATE VBC 12 EV</v>
      </c>
      <c r="F1" s="6" t="s">
        <v>1</v>
      </c>
      <c r="G1" s="6" t="s">
        <v>2</v>
      </c>
      <c r="H1" s="6" t="s">
        <v>3</v>
      </c>
      <c r="I1" s="6" t="s">
        <v>4</v>
      </c>
      <c r="J1" s="6" t="s">
        <v>5</v>
      </c>
      <c r="K1" s="6" t="s">
        <v>6</v>
      </c>
    </row>
    <row r="2" spans="1:11" ht="78.75" customHeight="1" x14ac:dyDescent="0.2">
      <c r="A2" s="6">
        <v>1</v>
      </c>
      <c r="B2" s="64" t="str">
        <f>Overview!B6</f>
        <v>Club Lokahi U12 EV</v>
      </c>
      <c r="C2" s="7"/>
      <c r="D2" s="8"/>
      <c r="E2" s="8"/>
      <c r="F2" s="58"/>
      <c r="G2" s="8"/>
      <c r="H2" s="58"/>
      <c r="I2" s="8"/>
      <c r="J2" s="58"/>
      <c r="K2" s="8"/>
    </row>
    <row r="3" spans="1:11" ht="6.75" customHeight="1" x14ac:dyDescent="0.2">
      <c r="A3" s="9"/>
      <c r="B3" s="10"/>
      <c r="C3" s="11"/>
      <c r="D3" s="11"/>
      <c r="E3" s="11"/>
      <c r="F3" s="11"/>
      <c r="G3" s="11"/>
      <c r="H3" s="11"/>
      <c r="I3" s="11"/>
      <c r="J3" s="11"/>
      <c r="K3" s="12"/>
    </row>
    <row r="4" spans="1:11" ht="78.75" customHeight="1" x14ac:dyDescent="0.2">
      <c r="A4" s="6">
        <v>2</v>
      </c>
      <c r="B4" s="64" t="str">
        <f>Overview!B11</f>
        <v>CB Elite U12 EV</v>
      </c>
      <c r="C4" s="8"/>
      <c r="D4" s="7"/>
      <c r="E4" s="8"/>
      <c r="F4" s="58"/>
      <c r="G4" s="8"/>
      <c r="H4" s="58"/>
      <c r="I4" s="8"/>
      <c r="J4" s="58"/>
      <c r="K4" s="8"/>
    </row>
    <row r="5" spans="1:11" ht="6.75" customHeight="1" x14ac:dyDescent="0.2">
      <c r="A5" s="9"/>
      <c r="B5" s="10"/>
      <c r="C5" s="11"/>
      <c r="D5" s="11"/>
      <c r="E5" s="11"/>
      <c r="F5" s="11"/>
      <c r="G5" s="11"/>
      <c r="H5" s="11"/>
      <c r="I5" s="11"/>
      <c r="J5" s="11"/>
      <c r="K5" s="12"/>
    </row>
    <row r="6" spans="1:11" ht="78.75" customHeight="1" x14ac:dyDescent="0.2">
      <c r="A6" s="6">
        <v>3</v>
      </c>
      <c r="B6" s="64" t="str">
        <f>Overview!B12</f>
        <v>MID STATE VBC 12 EV</v>
      </c>
      <c r="C6" s="8"/>
      <c r="D6" s="8"/>
      <c r="E6" s="7"/>
      <c r="F6" s="58"/>
      <c r="G6" s="8"/>
      <c r="H6" s="58"/>
      <c r="I6" s="8"/>
      <c r="J6" s="58"/>
      <c r="K6" s="8"/>
    </row>
    <row r="7" spans="1:11" ht="6.75" customHeight="1" x14ac:dyDescent="0.2">
      <c r="A7" s="9"/>
      <c r="B7" s="10"/>
      <c r="C7" s="11"/>
      <c r="D7" s="11"/>
      <c r="E7" s="11"/>
      <c r="F7" s="11"/>
      <c r="G7" s="11"/>
      <c r="H7" s="11"/>
      <c r="I7" s="11"/>
      <c r="J7" s="11"/>
      <c r="K7" s="12"/>
    </row>
    <row r="8" spans="1:11" ht="6.75" customHeight="1" x14ac:dyDescent="0.2">
      <c r="A8" s="14"/>
      <c r="B8" s="15"/>
      <c r="C8" s="15"/>
      <c r="D8" s="15"/>
      <c r="E8" s="15"/>
      <c r="F8" s="15"/>
      <c r="G8" s="15"/>
      <c r="H8" s="15"/>
      <c r="I8" s="15"/>
      <c r="J8" s="15"/>
      <c r="K8" s="16"/>
    </row>
    <row r="9" spans="1:11" s="5" customFormat="1" ht="20.100000000000001" customHeight="1" x14ac:dyDescent="0.2">
      <c r="A9" s="20"/>
      <c r="B9" s="20"/>
      <c r="C9" s="110"/>
      <c r="D9" s="110"/>
      <c r="E9" s="76"/>
      <c r="F9" s="111" t="s">
        <v>23</v>
      </c>
      <c r="G9" s="112"/>
      <c r="H9" s="112"/>
      <c r="I9" s="112"/>
      <c r="J9" s="112"/>
      <c r="K9" s="113"/>
    </row>
    <row r="10" spans="1:11" s="21" customFormat="1" ht="18" customHeight="1" x14ac:dyDescent="0.2">
      <c r="A10" s="18"/>
      <c r="B10" s="19"/>
      <c r="C10" s="19"/>
      <c r="D10" s="19"/>
      <c r="E10" s="19"/>
      <c r="F10" s="114"/>
      <c r="G10" s="115"/>
      <c r="H10" s="115"/>
      <c r="I10" s="115"/>
      <c r="J10" s="115"/>
      <c r="K10" s="116"/>
    </row>
    <row r="11" spans="1:11" s="21" customFormat="1" ht="18" customHeight="1" x14ac:dyDescent="0.2">
      <c r="A11" s="18"/>
      <c r="B11" s="19"/>
      <c r="C11" s="66"/>
      <c r="D11" s="66"/>
      <c r="E11" s="66"/>
      <c r="F11" s="114"/>
      <c r="G11" s="115"/>
      <c r="H11" s="115"/>
      <c r="I11" s="115"/>
      <c r="J11" s="115"/>
      <c r="K11" s="116"/>
    </row>
    <row r="12" spans="1:11" s="21" customFormat="1" ht="18" customHeight="1" x14ac:dyDescent="0.2">
      <c r="A12" s="18"/>
      <c r="B12" s="19"/>
      <c r="C12" s="66"/>
      <c r="D12" s="66"/>
      <c r="E12" s="66"/>
      <c r="F12" s="114"/>
      <c r="G12" s="115"/>
      <c r="H12" s="115"/>
      <c r="I12" s="115"/>
      <c r="J12" s="115"/>
      <c r="K12" s="116"/>
    </row>
    <row r="13" spans="1:11" s="21" customFormat="1" ht="18" customHeight="1" x14ac:dyDescent="0.2">
      <c r="A13" s="18"/>
      <c r="B13" s="19"/>
      <c r="C13" s="66"/>
      <c r="D13" s="66"/>
      <c r="E13" s="66"/>
      <c r="F13" s="111" t="s">
        <v>95</v>
      </c>
      <c r="G13" s="112"/>
      <c r="H13" s="112"/>
      <c r="I13" s="112"/>
      <c r="J13" s="112"/>
      <c r="K13" s="113"/>
    </row>
    <row r="14" spans="1:11" s="21" customFormat="1" ht="18" customHeight="1" x14ac:dyDescent="0.2">
      <c r="A14" s="18"/>
      <c r="B14" s="19"/>
      <c r="C14" s="66"/>
      <c r="D14" s="66"/>
      <c r="E14" s="66"/>
      <c r="F14" s="114"/>
      <c r="G14" s="115"/>
      <c r="H14" s="115"/>
      <c r="I14" s="115"/>
      <c r="J14" s="115"/>
      <c r="K14" s="116"/>
    </row>
    <row r="15" spans="1:11" s="21" customFormat="1" ht="18" customHeight="1" x14ac:dyDescent="0.2">
      <c r="A15" s="18"/>
      <c r="B15" s="19"/>
      <c r="C15" s="66"/>
      <c r="D15" s="66"/>
      <c r="E15" s="19"/>
      <c r="F15" s="114"/>
      <c r="G15" s="115"/>
      <c r="H15" s="115"/>
      <c r="I15" s="115"/>
      <c r="J15" s="115"/>
      <c r="K15" s="116"/>
    </row>
    <row r="16" spans="1:11" s="21" customFormat="1" ht="18" customHeight="1" x14ac:dyDescent="0.2">
      <c r="A16" s="18"/>
      <c r="B16" s="19"/>
      <c r="C16" s="66"/>
      <c r="D16" s="66"/>
      <c r="E16" s="19"/>
      <c r="F16" s="117"/>
      <c r="G16" s="118"/>
      <c r="H16" s="118"/>
      <c r="I16" s="118"/>
      <c r="J16" s="118"/>
      <c r="K16" s="119"/>
    </row>
  </sheetData>
  <mergeCells count="3">
    <mergeCell ref="C9:D9"/>
    <mergeCell ref="F9:K12"/>
    <mergeCell ref="F13:K16"/>
  </mergeCells>
  <phoneticPr fontId="3" type="noConversion"/>
  <pageMargins left="0.61111111111111105" right="0.75" top="0.75" bottom="0.44444444444444398" header="0.5" footer="0.5"/>
  <pageSetup orientation="landscape" horizontalDpi="4294967292" verticalDpi="4294967292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zoomScaleNormal="100" workbookViewId="0"/>
  </sheetViews>
  <sheetFormatPr defaultColWidth="11" defaultRowHeight="12.75" x14ac:dyDescent="0.2"/>
  <cols>
    <col min="1" max="1" width="2.625" customWidth="1"/>
    <col min="2" max="2" width="14.625" customWidth="1"/>
    <col min="3" max="3" width="14.125" customWidth="1"/>
    <col min="4" max="4" width="13.75" customWidth="1"/>
    <col min="5" max="5" width="14.375" customWidth="1"/>
    <col min="6" max="6" width="8.625" customWidth="1"/>
    <col min="7" max="7" width="8.25" style="20" customWidth="1"/>
    <col min="8" max="8" width="8.5" style="20" customWidth="1"/>
    <col min="9" max="9" width="8.25" style="20" customWidth="1"/>
    <col min="10" max="10" width="7.25" customWidth="1"/>
    <col min="11" max="11" width="10.125" customWidth="1"/>
  </cols>
  <sheetData>
    <row r="1" spans="1:11" ht="33" customHeight="1" x14ac:dyDescent="0.2">
      <c r="A1" s="6" t="s">
        <v>27</v>
      </c>
      <c r="B1" s="6" t="s">
        <v>0</v>
      </c>
      <c r="C1" s="64" t="str">
        <f>Overview!B7</f>
        <v>NCWVBC 12-1 Gold EV</v>
      </c>
      <c r="D1" s="64" t="str">
        <f>Overview!B10</f>
        <v>OVBC 12-1 EV</v>
      </c>
      <c r="E1" s="64" t="str">
        <f>Overview!B13</f>
        <v>Team Yakima 12 Black EV</v>
      </c>
      <c r="F1" s="6" t="s">
        <v>1</v>
      </c>
      <c r="G1" s="6" t="s">
        <v>2</v>
      </c>
      <c r="H1" s="6" t="s">
        <v>3</v>
      </c>
      <c r="I1" s="6" t="s">
        <v>4</v>
      </c>
      <c r="J1" s="6" t="s">
        <v>5</v>
      </c>
      <c r="K1" s="6" t="s">
        <v>6</v>
      </c>
    </row>
    <row r="2" spans="1:11" ht="78.75" customHeight="1" x14ac:dyDescent="0.2">
      <c r="A2" s="6">
        <v>1</v>
      </c>
      <c r="B2" s="72" t="s">
        <v>85</v>
      </c>
      <c r="C2" s="65"/>
      <c r="D2" s="13"/>
      <c r="E2" s="13"/>
      <c r="F2" s="58"/>
      <c r="G2" s="8"/>
      <c r="H2" s="58"/>
      <c r="I2" s="8"/>
      <c r="J2" s="58"/>
      <c r="K2" s="8"/>
    </row>
    <row r="3" spans="1:11" ht="6.75" customHeight="1" x14ac:dyDescent="0.2">
      <c r="A3" s="9"/>
      <c r="B3" s="10"/>
      <c r="C3" s="10"/>
      <c r="D3" s="10"/>
      <c r="E3" s="10"/>
      <c r="F3" s="11"/>
      <c r="G3" s="11"/>
      <c r="H3" s="11"/>
      <c r="I3" s="11"/>
      <c r="J3" s="11"/>
      <c r="K3" s="12"/>
    </row>
    <row r="4" spans="1:11" ht="78.75" customHeight="1" x14ac:dyDescent="0.2">
      <c r="A4" s="6">
        <v>2</v>
      </c>
      <c r="B4" s="72" t="s">
        <v>86</v>
      </c>
      <c r="C4" s="13"/>
      <c r="D4" s="65"/>
      <c r="E4" s="13"/>
      <c r="F4" s="58"/>
      <c r="G4" s="8"/>
      <c r="H4" s="58"/>
      <c r="I4" s="8"/>
      <c r="J4" s="58"/>
      <c r="K4" s="8"/>
    </row>
    <row r="5" spans="1:11" ht="6.75" customHeight="1" x14ac:dyDescent="0.2">
      <c r="A5" s="9"/>
      <c r="B5" s="10"/>
      <c r="C5" s="10"/>
      <c r="D5" s="10"/>
      <c r="E5" s="10"/>
      <c r="F5" s="11"/>
      <c r="G5" s="11"/>
      <c r="H5" s="11"/>
      <c r="I5" s="11"/>
      <c r="J5" s="11"/>
      <c r="K5" s="12"/>
    </row>
    <row r="6" spans="1:11" ht="78.75" customHeight="1" x14ac:dyDescent="0.2">
      <c r="A6" s="6">
        <v>3</v>
      </c>
      <c r="B6" s="72" t="s">
        <v>87</v>
      </c>
      <c r="C6" s="13"/>
      <c r="D6" s="13"/>
      <c r="E6" s="65"/>
      <c r="F6" s="58"/>
      <c r="G6" s="8"/>
      <c r="H6" s="58"/>
      <c r="I6" s="8"/>
      <c r="J6" s="58"/>
      <c r="K6" s="8"/>
    </row>
    <row r="7" spans="1:11" ht="6.75" customHeight="1" x14ac:dyDescent="0.2">
      <c r="A7" s="9"/>
      <c r="B7" s="10"/>
      <c r="C7" s="10"/>
      <c r="D7" s="10"/>
      <c r="E7" s="10"/>
      <c r="F7" s="11"/>
      <c r="G7" s="11"/>
      <c r="H7" s="11"/>
      <c r="I7" s="11"/>
      <c r="J7" s="11"/>
      <c r="K7" s="12"/>
    </row>
    <row r="8" spans="1:11" ht="6.75" customHeight="1" x14ac:dyDescent="0.2">
      <c r="A8" s="14"/>
      <c r="B8" s="15"/>
      <c r="C8" s="15"/>
      <c r="D8" s="15"/>
      <c r="E8" s="15"/>
      <c r="F8" s="15"/>
      <c r="G8" s="15"/>
      <c r="H8" s="15"/>
      <c r="I8" s="15"/>
      <c r="J8" s="15"/>
      <c r="K8" s="16"/>
    </row>
    <row r="9" spans="1:11" s="5" customFormat="1" ht="20.100000000000001" customHeight="1" x14ac:dyDescent="0.2">
      <c r="A9" s="20"/>
      <c r="B9" s="20"/>
      <c r="C9" s="110"/>
      <c r="D9" s="110"/>
      <c r="E9" s="76"/>
      <c r="F9" s="111" t="s">
        <v>24</v>
      </c>
      <c r="G9" s="112"/>
      <c r="H9" s="112"/>
      <c r="I9" s="112"/>
      <c r="J9" s="112"/>
      <c r="K9" s="113"/>
    </row>
    <row r="10" spans="1:11" s="21" customFormat="1" ht="18" customHeight="1" x14ac:dyDescent="0.2">
      <c r="A10" s="18"/>
      <c r="B10" s="19"/>
      <c r="C10" s="19"/>
      <c r="D10" s="19"/>
      <c r="E10" s="19"/>
      <c r="F10" s="114"/>
      <c r="G10" s="115"/>
      <c r="H10" s="115"/>
      <c r="I10" s="115"/>
      <c r="J10" s="115"/>
      <c r="K10" s="116"/>
    </row>
    <row r="11" spans="1:11" s="21" customFormat="1" ht="18" customHeight="1" x14ac:dyDescent="0.2">
      <c r="A11" s="18"/>
      <c r="B11" s="19"/>
      <c r="C11" s="66"/>
      <c r="D11" s="66"/>
      <c r="E11" s="66"/>
      <c r="F11" s="114"/>
      <c r="G11" s="115"/>
      <c r="H11" s="115"/>
      <c r="I11" s="115"/>
      <c r="J11" s="115"/>
      <c r="K11" s="116"/>
    </row>
    <row r="12" spans="1:11" s="21" customFormat="1" ht="18" customHeight="1" x14ac:dyDescent="0.2">
      <c r="A12" s="18"/>
      <c r="B12" s="19"/>
      <c r="C12" s="66"/>
      <c r="D12" s="66"/>
      <c r="E12" s="66"/>
      <c r="F12" s="114"/>
      <c r="G12" s="115"/>
      <c r="H12" s="115"/>
      <c r="I12" s="115"/>
      <c r="J12" s="115"/>
      <c r="K12" s="116"/>
    </row>
    <row r="13" spans="1:11" s="21" customFormat="1" ht="18" customHeight="1" x14ac:dyDescent="0.2">
      <c r="A13" s="18"/>
      <c r="B13" s="19"/>
      <c r="C13" s="66"/>
      <c r="D13" s="66"/>
      <c r="E13" s="66"/>
      <c r="F13" s="111" t="s">
        <v>94</v>
      </c>
      <c r="G13" s="112"/>
      <c r="H13" s="112"/>
      <c r="I13" s="112"/>
      <c r="J13" s="112"/>
      <c r="K13" s="113"/>
    </row>
    <row r="14" spans="1:11" s="21" customFormat="1" ht="18" customHeight="1" x14ac:dyDescent="0.2">
      <c r="A14" s="18"/>
      <c r="B14" s="19"/>
      <c r="C14" s="66"/>
      <c r="D14" s="66"/>
      <c r="E14" s="66"/>
      <c r="F14" s="114"/>
      <c r="G14" s="115"/>
      <c r="H14" s="115"/>
      <c r="I14" s="115"/>
      <c r="J14" s="115"/>
      <c r="K14" s="116"/>
    </row>
    <row r="15" spans="1:11" s="21" customFormat="1" ht="18" customHeight="1" x14ac:dyDescent="0.2">
      <c r="A15" s="18"/>
      <c r="B15" s="19"/>
      <c r="C15" s="66"/>
      <c r="D15" s="66"/>
      <c r="E15" s="19"/>
      <c r="F15" s="114"/>
      <c r="G15" s="115"/>
      <c r="H15" s="115"/>
      <c r="I15" s="115"/>
      <c r="J15" s="115"/>
      <c r="K15" s="116"/>
    </row>
    <row r="16" spans="1:11" s="21" customFormat="1" ht="28.5" customHeight="1" x14ac:dyDescent="0.2">
      <c r="A16" s="18"/>
      <c r="B16" s="19"/>
      <c r="C16" s="66"/>
      <c r="D16" s="66"/>
      <c r="E16" s="19"/>
      <c r="F16" s="117"/>
      <c r="G16" s="118"/>
      <c r="H16" s="118"/>
      <c r="I16" s="118"/>
      <c r="J16" s="118"/>
      <c r="K16" s="119"/>
    </row>
  </sheetData>
  <mergeCells count="3">
    <mergeCell ref="C9:D9"/>
    <mergeCell ref="F9:K12"/>
    <mergeCell ref="F13:K16"/>
  </mergeCells>
  <phoneticPr fontId="3" type="noConversion"/>
  <pageMargins left="0.61111111111111105" right="0.75" top="0.75" bottom="0.44444444444444398" header="0.5" footer="0.5"/>
  <pageSetup orientation="landscape" horizontalDpi="4294967292" verticalDpi="4294967292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zoomScaleNormal="100" workbookViewId="0"/>
  </sheetViews>
  <sheetFormatPr defaultColWidth="11" defaultRowHeight="12.75" x14ac:dyDescent="0.2"/>
  <cols>
    <col min="1" max="1" width="2.625" customWidth="1"/>
    <col min="2" max="2" width="14.625" customWidth="1"/>
    <col min="3" max="5" width="11.625" customWidth="1"/>
    <col min="6" max="6" width="8.875" customWidth="1"/>
    <col min="7" max="7" width="8.875" style="20" customWidth="1"/>
    <col min="8" max="9" width="7.375" style="20" customWidth="1"/>
    <col min="10" max="10" width="8.625" customWidth="1"/>
    <col min="11" max="11" width="9.625" customWidth="1"/>
  </cols>
  <sheetData>
    <row r="1" spans="1:11" ht="33" customHeight="1" x14ac:dyDescent="0.2">
      <c r="A1" s="6" t="s">
        <v>27</v>
      </c>
      <c r="B1" s="6" t="s">
        <v>0</v>
      </c>
      <c r="C1" s="64" t="str">
        <f>Overview!B8</f>
        <v>Kryptonite 12 EV</v>
      </c>
      <c r="D1" s="64" t="str">
        <f>Overview!B9</f>
        <v>O Town U12 Black EV</v>
      </c>
      <c r="E1" s="64" t="str">
        <f>Overview!B14</f>
        <v>Kahiau U12 White EV</v>
      </c>
      <c r="F1" s="6" t="s">
        <v>1</v>
      </c>
      <c r="G1" s="6" t="s">
        <v>2</v>
      </c>
      <c r="H1" s="6" t="s">
        <v>3</v>
      </c>
      <c r="I1" s="6" t="s">
        <v>4</v>
      </c>
      <c r="J1" s="6" t="s">
        <v>5</v>
      </c>
      <c r="K1" s="6" t="s">
        <v>6</v>
      </c>
    </row>
    <row r="2" spans="1:11" ht="78.75" customHeight="1" x14ac:dyDescent="0.2">
      <c r="A2" s="6">
        <v>1</v>
      </c>
      <c r="B2" s="72" t="s">
        <v>88</v>
      </c>
      <c r="C2" s="65"/>
      <c r="D2" s="13"/>
      <c r="E2" s="13"/>
      <c r="F2" s="58"/>
      <c r="G2" s="8"/>
      <c r="H2" s="58"/>
      <c r="I2" s="8"/>
      <c r="J2" s="58"/>
      <c r="K2" s="8"/>
    </row>
    <row r="3" spans="1:11" ht="6.75" customHeight="1" x14ac:dyDescent="0.2">
      <c r="A3" s="9"/>
      <c r="B3" s="10"/>
      <c r="C3" s="10"/>
      <c r="D3" s="10"/>
      <c r="E3" s="10"/>
      <c r="F3" s="11"/>
      <c r="G3" s="11"/>
      <c r="H3" s="11"/>
      <c r="I3" s="11"/>
      <c r="J3" s="11"/>
      <c r="K3" s="12"/>
    </row>
    <row r="4" spans="1:11" ht="78.75" customHeight="1" x14ac:dyDescent="0.2">
      <c r="A4" s="6">
        <v>2</v>
      </c>
      <c r="B4" s="72" t="s">
        <v>89</v>
      </c>
      <c r="C4" s="13"/>
      <c r="D4" s="65"/>
      <c r="E4" s="13"/>
      <c r="F4" s="58"/>
      <c r="G4" s="8"/>
      <c r="H4" s="58"/>
      <c r="I4" s="8"/>
      <c r="J4" s="58"/>
      <c r="K4" s="8"/>
    </row>
    <row r="5" spans="1:11" ht="6.75" customHeight="1" x14ac:dyDescent="0.2">
      <c r="A5" s="9"/>
      <c r="B5" s="10"/>
      <c r="C5" s="10"/>
      <c r="D5" s="10"/>
      <c r="E5" s="10"/>
      <c r="F5" s="11"/>
      <c r="G5" s="11"/>
      <c r="H5" s="11"/>
      <c r="I5" s="11"/>
      <c r="J5" s="11"/>
      <c r="K5" s="12"/>
    </row>
    <row r="6" spans="1:11" ht="78.75" customHeight="1" x14ac:dyDescent="0.2">
      <c r="A6" s="6">
        <v>3</v>
      </c>
      <c r="B6" s="72" t="s">
        <v>90</v>
      </c>
      <c r="C6" s="13"/>
      <c r="D6" s="13"/>
      <c r="E6" s="65"/>
      <c r="F6" s="58"/>
      <c r="G6" s="8"/>
      <c r="H6" s="58"/>
      <c r="I6" s="8"/>
      <c r="J6" s="58"/>
      <c r="K6" s="8"/>
    </row>
    <row r="7" spans="1:11" ht="6.75" customHeight="1" x14ac:dyDescent="0.2">
      <c r="A7" s="9"/>
      <c r="B7" s="10"/>
      <c r="C7" s="10"/>
      <c r="D7" s="10"/>
      <c r="E7" s="10"/>
      <c r="F7" s="11"/>
      <c r="G7" s="11"/>
      <c r="H7" s="11"/>
      <c r="I7" s="11"/>
      <c r="J7" s="11"/>
      <c r="K7" s="12"/>
    </row>
    <row r="8" spans="1:11" ht="6.75" customHeight="1" x14ac:dyDescent="0.2">
      <c r="A8" s="14"/>
      <c r="B8" s="15"/>
      <c r="C8" s="15"/>
      <c r="D8" s="15"/>
      <c r="E8" s="15"/>
      <c r="F8" s="15"/>
      <c r="G8" s="15"/>
      <c r="H8" s="15"/>
      <c r="I8" s="15"/>
      <c r="J8" s="15"/>
      <c r="K8" s="16"/>
    </row>
    <row r="9" spans="1:11" s="5" customFormat="1" ht="20.100000000000001" customHeight="1" x14ac:dyDescent="0.2">
      <c r="A9" s="20"/>
      <c r="B9" s="20"/>
      <c r="C9" s="110"/>
      <c r="D9" s="110"/>
      <c r="E9" s="76"/>
      <c r="F9" s="111" t="s">
        <v>51</v>
      </c>
      <c r="G9" s="112"/>
      <c r="H9" s="112"/>
      <c r="I9" s="112"/>
      <c r="J9" s="112"/>
      <c r="K9" s="113"/>
    </row>
    <row r="10" spans="1:11" s="21" customFormat="1" ht="18" customHeight="1" x14ac:dyDescent="0.2">
      <c r="A10" s="18"/>
      <c r="B10" s="19"/>
      <c r="C10" s="19"/>
      <c r="D10" s="19"/>
      <c r="E10" s="19"/>
      <c r="F10" s="114"/>
      <c r="G10" s="115"/>
      <c r="H10" s="115"/>
      <c r="I10" s="115"/>
      <c r="J10" s="115"/>
      <c r="K10" s="116"/>
    </row>
    <row r="11" spans="1:11" s="21" customFormat="1" ht="18" customHeight="1" x14ac:dyDescent="0.2">
      <c r="A11" s="18"/>
      <c r="B11" s="19"/>
      <c r="C11" s="66"/>
      <c r="D11" s="66"/>
      <c r="E11" s="66"/>
      <c r="F11" s="114"/>
      <c r="G11" s="115"/>
      <c r="H11" s="115"/>
      <c r="I11" s="115"/>
      <c r="J11" s="115"/>
      <c r="K11" s="116"/>
    </row>
    <row r="12" spans="1:11" s="21" customFormat="1" ht="18" customHeight="1" x14ac:dyDescent="0.2">
      <c r="A12" s="18"/>
      <c r="B12" s="19"/>
      <c r="C12" s="66"/>
      <c r="D12" s="66"/>
      <c r="E12" s="66"/>
      <c r="F12" s="114"/>
      <c r="G12" s="115"/>
      <c r="H12" s="115"/>
      <c r="I12" s="115"/>
      <c r="J12" s="115"/>
      <c r="K12" s="116"/>
    </row>
    <row r="13" spans="1:11" s="21" customFormat="1" ht="18" customHeight="1" x14ac:dyDescent="0.2">
      <c r="A13" s="18"/>
      <c r="B13" s="19"/>
      <c r="C13" s="66"/>
      <c r="D13" s="66"/>
      <c r="E13" s="66"/>
      <c r="F13" s="111" t="s">
        <v>93</v>
      </c>
      <c r="G13" s="112"/>
      <c r="H13" s="112"/>
      <c r="I13" s="112"/>
      <c r="J13" s="112"/>
      <c r="K13" s="113"/>
    </row>
    <row r="14" spans="1:11" s="21" customFormat="1" ht="18" customHeight="1" x14ac:dyDescent="0.2">
      <c r="A14" s="18"/>
      <c r="B14" s="19"/>
      <c r="C14" s="66"/>
      <c r="D14" s="66"/>
      <c r="E14" s="66"/>
      <c r="F14" s="114"/>
      <c r="G14" s="115"/>
      <c r="H14" s="115"/>
      <c r="I14" s="115"/>
      <c r="J14" s="115"/>
      <c r="K14" s="116"/>
    </row>
    <row r="15" spans="1:11" s="21" customFormat="1" ht="18" customHeight="1" x14ac:dyDescent="0.2">
      <c r="A15" s="18"/>
      <c r="B15" s="19"/>
      <c r="C15" s="66"/>
      <c r="D15" s="66"/>
      <c r="E15" s="19"/>
      <c r="F15" s="114"/>
      <c r="G15" s="115"/>
      <c r="H15" s="115"/>
      <c r="I15" s="115"/>
      <c r="J15" s="115"/>
      <c r="K15" s="116"/>
    </row>
    <row r="16" spans="1:11" s="21" customFormat="1" ht="31.5" customHeight="1" x14ac:dyDescent="0.2">
      <c r="A16" s="18"/>
      <c r="B16" s="19"/>
      <c r="C16" s="66"/>
      <c r="D16" s="66"/>
      <c r="E16" s="19"/>
      <c r="F16" s="117"/>
      <c r="G16" s="118"/>
      <c r="H16" s="118"/>
      <c r="I16" s="118"/>
      <c r="J16" s="118"/>
      <c r="K16" s="119"/>
    </row>
  </sheetData>
  <mergeCells count="3">
    <mergeCell ref="C9:D9"/>
    <mergeCell ref="F9:K12"/>
    <mergeCell ref="F13:K16"/>
  </mergeCells>
  <phoneticPr fontId="3" type="noConversion"/>
  <pageMargins left="0.61111111111111105" right="0.75" top="0.75" bottom="0.44444444444444398" header="0.5" footer="0.5"/>
  <pageSetup orientation="landscape" horizontalDpi="4294967292" verticalDpi="4294967292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workbookViewId="0">
      <selection activeCell="D6" sqref="D6"/>
    </sheetView>
  </sheetViews>
  <sheetFormatPr defaultColWidth="11" defaultRowHeight="12.75" x14ac:dyDescent="0.2"/>
  <cols>
    <col min="1" max="1" width="2.375" customWidth="1"/>
    <col min="2" max="2" width="33.125" customWidth="1"/>
    <col min="3" max="3" width="23.875" customWidth="1"/>
  </cols>
  <sheetData>
    <row r="1" spans="1:3" ht="44.1" customHeight="1" x14ac:dyDescent="0.2">
      <c r="A1" s="122"/>
      <c r="B1" s="122"/>
      <c r="C1" s="123"/>
    </row>
    <row r="2" spans="1:3" ht="11.1" customHeight="1" thickBot="1" x14ac:dyDescent="0.25"/>
    <row r="3" spans="1:3" ht="57" customHeight="1" x14ac:dyDescent="0.2">
      <c r="A3" s="26"/>
      <c r="B3" s="120" t="s">
        <v>16</v>
      </c>
      <c r="C3" s="121"/>
    </row>
    <row r="4" spans="1:3" ht="57" customHeight="1" x14ac:dyDescent="0.75">
      <c r="A4" s="25"/>
      <c r="B4" s="67" t="s">
        <v>11</v>
      </c>
      <c r="C4" s="68" t="s">
        <v>12</v>
      </c>
    </row>
    <row r="5" spans="1:3" ht="57" customHeight="1" x14ac:dyDescent="0.75">
      <c r="A5" s="25"/>
      <c r="B5" s="27" t="s">
        <v>13</v>
      </c>
      <c r="C5" s="28">
        <v>2</v>
      </c>
    </row>
    <row r="6" spans="1:3" ht="57" customHeight="1" x14ac:dyDescent="0.75">
      <c r="A6" s="25"/>
      <c r="B6" s="27" t="s">
        <v>14</v>
      </c>
      <c r="C6" s="28">
        <v>1</v>
      </c>
    </row>
    <row r="7" spans="1:3" ht="57" customHeight="1" thickBot="1" x14ac:dyDescent="0.8">
      <c r="A7" s="25"/>
      <c r="B7" s="29" t="s">
        <v>15</v>
      </c>
      <c r="C7" s="30">
        <v>3</v>
      </c>
    </row>
    <row r="8" spans="1:3" ht="57" customHeight="1" x14ac:dyDescent="0.75">
      <c r="A8" s="25"/>
      <c r="B8" s="25"/>
      <c r="C8" s="25"/>
    </row>
    <row r="9" spans="1:3" ht="57" customHeight="1" x14ac:dyDescent="0.75">
      <c r="A9" s="25"/>
      <c r="B9" s="25"/>
      <c r="C9" s="25"/>
    </row>
    <row r="10" spans="1:3" ht="57" customHeight="1" x14ac:dyDescent="0.75">
      <c r="A10" s="25"/>
      <c r="B10" s="25"/>
      <c r="C10" s="25"/>
    </row>
    <row r="12" spans="1:3" ht="15.95" customHeight="1" x14ac:dyDescent="0.2"/>
  </sheetData>
  <mergeCells count="2">
    <mergeCell ref="A1:C1"/>
    <mergeCell ref="B3:C3"/>
  </mergeCells>
  <phoneticPr fontId="3" type="noConversion"/>
  <pageMargins left="0.75" right="0.75" top="0.625" bottom="0.77777777777777779" header="0.5" footer="0.5"/>
  <pageSetup orientation="landscape" horizontalDpi="4294967292" verticalDpi="429496729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Overview</vt:lpstr>
      <vt:lpstr>Results</vt:lpstr>
      <vt:lpstr>Pool &amp; Bracket</vt:lpstr>
      <vt:lpstr>Pool A</vt:lpstr>
      <vt:lpstr>Pool B</vt:lpstr>
      <vt:lpstr>Pool C</vt:lpstr>
      <vt:lpstr>Schedules</vt:lpstr>
      <vt:lpstr>'Pool &amp; Bracket'!Print_Area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Mark/Springer User</dc:creator>
  <cp:lastModifiedBy>Jeff Riley</cp:lastModifiedBy>
  <cp:lastPrinted>2018-01-08T21:39:09Z</cp:lastPrinted>
  <dcterms:created xsi:type="dcterms:W3CDTF">2010-03-15T01:53:22Z</dcterms:created>
  <dcterms:modified xsi:type="dcterms:W3CDTF">2018-01-12T19:06:52Z</dcterms:modified>
</cp:coreProperties>
</file>