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ate1904="1"/>
  <mc:AlternateContent xmlns:mc="http://schemas.openxmlformats.org/markup-compatibility/2006">
    <mc:Choice Requires="x15">
      <x15ac:absPath xmlns:x15ac="http://schemas.microsoft.com/office/spreadsheetml/2010/11/ac" url="C:\Users\cwwsc\Documents\NCWVBC\2025 Season\2025 Fire &amp; Rain Tournament\"/>
    </mc:Choice>
  </mc:AlternateContent>
  <xr:revisionPtr revIDLastSave="0" documentId="8_{48532248-E5AF-493B-9197-36724BDD102D}" xr6:coauthVersionLast="47" xr6:coauthVersionMax="47" xr10:uidLastSave="{00000000-0000-0000-0000-000000000000}"/>
  <bookViews>
    <workbookView xWindow="-98" yWindow="-98" windowWidth="19396" windowHeight="11475" tabRatio="601" activeTab="2" xr2:uid="{00000000-000D-0000-FFFF-FFFF00000000}"/>
  </bookViews>
  <sheets>
    <sheet name="Overview" sheetId="44" r:id="rId1"/>
    <sheet name="Results" sheetId="13" r:id="rId2"/>
    <sheet name="Pools" sheetId="75" r:id="rId3"/>
    <sheet name="Pool Sheets" sheetId="73" r:id="rId4"/>
    <sheet name="Schedules" sheetId="78" r:id="rId5"/>
    <sheet name="Brackets (2)" sheetId="7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8" i="73" l="1"/>
  <c r="Z25" i="73" s="1"/>
  <c r="R18" i="73"/>
  <c r="N25" i="73" s="1"/>
  <c r="F18" i="73"/>
  <c r="AD1" i="73"/>
  <c r="Z8" i="73" s="1"/>
  <c r="N8" i="73"/>
  <c r="R1" i="73"/>
  <c r="B8" i="73"/>
  <c r="F1" i="73"/>
  <c r="Q36" i="73"/>
  <c r="P36" i="73"/>
  <c r="O36" i="73"/>
  <c r="N37" i="73" s="1"/>
  <c r="E36" i="73"/>
  <c r="B41" i="73" s="1"/>
  <c r="D36" i="73"/>
  <c r="B39" i="73" s="1"/>
  <c r="C36" i="73"/>
  <c r="B37" i="73" s="1"/>
  <c r="AC18" i="73"/>
  <c r="Z23" i="73" s="1"/>
  <c r="AB18" i="73"/>
  <c r="Z21" i="73" s="1"/>
  <c r="AA18" i="73"/>
  <c r="Z19" i="73" s="1"/>
  <c r="Q18" i="73"/>
  <c r="N23" i="73" s="1"/>
  <c r="P18" i="73"/>
  <c r="O18" i="73"/>
  <c r="N19" i="73" s="1"/>
  <c r="E18" i="73"/>
  <c r="B23" i="73" s="1"/>
  <c r="D18" i="73"/>
  <c r="B21" i="73" s="1"/>
  <c r="C18" i="73"/>
  <c r="B19" i="73" s="1"/>
  <c r="AC1" i="73"/>
  <c r="Z6" i="73" s="1"/>
  <c r="AB1" i="73"/>
  <c r="Z4" i="73" s="1"/>
  <c r="AA1" i="73"/>
  <c r="Z2" i="73" s="1"/>
  <c r="Q1" i="73"/>
  <c r="N6" i="73" s="1"/>
  <c r="P1" i="73"/>
  <c r="N4" i="73" s="1"/>
  <c r="O1" i="73"/>
  <c r="N2" i="73" s="1"/>
  <c r="E1" i="73"/>
  <c r="B6" i="73" s="1"/>
  <c r="D1" i="73"/>
  <c r="B4" i="73" s="1"/>
  <c r="C1" i="73"/>
  <c r="B2" i="73" s="1"/>
  <c r="N41" i="73"/>
  <c r="N39" i="73"/>
  <c r="B25" i="73"/>
  <c r="N21" i="73"/>
  <c r="T35" i="75"/>
  <c r="T45" i="75"/>
  <c r="T43" i="75"/>
  <c r="T41" i="75"/>
  <c r="O35" i="75"/>
  <c r="O45" i="75"/>
  <c r="O43" i="75"/>
  <c r="O41" i="75"/>
  <c r="I35" i="75"/>
  <c r="I45" i="75"/>
  <c r="I43" i="75"/>
  <c r="I41" i="75"/>
  <c r="D35" i="75"/>
  <c r="D45" i="75"/>
  <c r="D43" i="75"/>
  <c r="D41" i="75"/>
  <c r="T23" i="75"/>
  <c r="T33" i="75"/>
  <c r="T31" i="75"/>
  <c r="T29" i="75"/>
  <c r="O23" i="75"/>
  <c r="O33" i="75"/>
  <c r="O31" i="75"/>
  <c r="O29" i="75"/>
  <c r="I23" i="75"/>
  <c r="I33" i="75"/>
  <c r="I31" i="75"/>
  <c r="I29" i="75"/>
  <c r="D23" i="75"/>
  <c r="D33" i="75"/>
  <c r="D31" i="75"/>
  <c r="D29" i="75"/>
  <c r="T11" i="75"/>
  <c r="T19" i="75"/>
  <c r="T17" i="75"/>
  <c r="O11" i="75"/>
  <c r="O21" i="75"/>
  <c r="O19" i="75"/>
  <c r="O17" i="75"/>
  <c r="I11" i="75"/>
  <c r="I21" i="75"/>
  <c r="I19" i="75"/>
  <c r="I17" i="75"/>
  <c r="D11" i="75"/>
  <c r="D21" i="75"/>
  <c r="D19" i="75"/>
  <c r="D17" i="75"/>
  <c r="T9" i="75"/>
  <c r="T7" i="75"/>
  <c r="T5" i="75"/>
  <c r="I9" i="75"/>
  <c r="I7" i="75"/>
  <c r="D9" i="75"/>
  <c r="D7" i="75"/>
  <c r="O9" i="75"/>
  <c r="O7" i="75"/>
  <c r="O5" i="75"/>
  <c r="I5" i="75"/>
  <c r="D5" i="75"/>
  <c r="C36" i="13"/>
  <c r="A2" i="13"/>
  <c r="C2" i="13"/>
  <c r="B2" i="13"/>
  <c r="D36" i="44"/>
</calcChain>
</file>

<file path=xl/sharedStrings.xml><?xml version="1.0" encoding="utf-8"?>
<sst xmlns="http://schemas.openxmlformats.org/spreadsheetml/2006/main" count="393" uniqueCount="201">
  <si>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</si>
  <si>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</si>
  <si>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</si>
  <si>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</si>
  <si>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</si>
  <si>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</si>
  <si>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</si>
  <si>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</si>
  <si>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</si>
  <si>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</si>
  <si>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</si>
  <si>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</si>
  <si>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</si>
  <si>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</si>
  <si>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</si>
  <si>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</si>
  <si>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</si>
  <si>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</si>
  <si>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</si>
  <si>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</si>
  <si>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</si>
  <si>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</si>
  <si>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</si>
  <si>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</si>
  <si>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</si>
  <si>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</si>
  <si>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</si>
  <si>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</si>
  <si>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</si>
  <si>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</si>
  <si>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</si>
  <si>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</si>
  <si>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</si>
  <si>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</si>
  <si>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</si>
  <si>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Pool D</t>
  </si>
  <si>
    <t>A1</t>
  </si>
  <si>
    <t>B1</t>
  </si>
  <si>
    <t>C1</t>
  </si>
  <si>
    <t>D1</t>
  </si>
  <si>
    <t>D2</t>
  </si>
  <si>
    <t>C2</t>
  </si>
  <si>
    <t>B2</t>
  </si>
  <si>
    <t>A2</t>
  </si>
  <si>
    <t>Pool E</t>
  </si>
  <si>
    <t>Pool F</t>
  </si>
  <si>
    <t>Tier</t>
  </si>
  <si>
    <t>E1</t>
  </si>
  <si>
    <t>F1</t>
  </si>
  <si>
    <t>F2</t>
  </si>
  <si>
    <t>E2</t>
  </si>
  <si>
    <t>17</t>
  </si>
  <si>
    <t>21</t>
  </si>
  <si>
    <t>A3</t>
  </si>
  <si>
    <t>B3</t>
  </si>
  <si>
    <t>D3</t>
  </si>
  <si>
    <t>C3</t>
  </si>
  <si>
    <t>E4</t>
  </si>
  <si>
    <t>D4</t>
  </si>
  <si>
    <t>F3</t>
  </si>
  <si>
    <t>E3</t>
  </si>
  <si>
    <t>C4</t>
  </si>
  <si>
    <t>F4</t>
  </si>
  <si>
    <t>ref L-1</t>
  </si>
  <si>
    <t>ref L-2</t>
  </si>
  <si>
    <t>ref L-3</t>
  </si>
  <si>
    <t>ref L-4</t>
  </si>
  <si>
    <t>18</t>
  </si>
  <si>
    <t>19</t>
  </si>
  <si>
    <t>25</t>
  </si>
  <si>
    <t>Pool G</t>
  </si>
  <si>
    <t>Pool H</t>
  </si>
  <si>
    <t>H1</t>
  </si>
  <si>
    <t>G1</t>
  </si>
  <si>
    <t>G2</t>
  </si>
  <si>
    <t>H2</t>
  </si>
  <si>
    <t>H3</t>
  </si>
  <si>
    <t>G3</t>
  </si>
  <si>
    <t>ref B3</t>
  </si>
  <si>
    <t>Winner</t>
  </si>
  <si>
    <t>4 Team Format</t>
  </si>
  <si>
    <t>A4</t>
  </si>
  <si>
    <t>NCWVBC 14-1 Gold</t>
  </si>
  <si>
    <t>G14NCWVB1EV</t>
  </si>
  <si>
    <t>NCWVBC 14-10 Silver</t>
  </si>
  <si>
    <t>G14NCWVB10EV</t>
  </si>
  <si>
    <t>UVC 14</t>
  </si>
  <si>
    <t>G14UPRVB1EV</t>
  </si>
  <si>
    <t>Team Yakima U14 Gold</t>
  </si>
  <si>
    <t>G14TMYKM1EV</t>
  </si>
  <si>
    <t>KC Thunder U14 Blue</t>
  </si>
  <si>
    <t>G14KCTHD1EV</t>
  </si>
  <si>
    <t>KC Thunder U13 Blue</t>
  </si>
  <si>
    <t>G14KCTHD3EV</t>
  </si>
  <si>
    <t>Storm 14 Gold</t>
  </si>
  <si>
    <t>G14STORM1EV</t>
  </si>
  <si>
    <t>CB Elite 14 Navy</t>
  </si>
  <si>
    <t>G14CBELT1EV</t>
  </si>
  <si>
    <t>T-Town Wildcats 14-1</t>
  </si>
  <si>
    <t>G14WLDCT1EV</t>
  </si>
  <si>
    <t>Team Yakima U14 Royal</t>
  </si>
  <si>
    <t>G14TMYKM2EV</t>
  </si>
  <si>
    <t>Kryptonite 14 Black</t>
  </si>
  <si>
    <t>G14KRYPT1EV</t>
  </si>
  <si>
    <t>Sweets U14 Black</t>
  </si>
  <si>
    <t>G14SWVBC1EV</t>
  </si>
  <si>
    <t>NCWVBC 14-2 Black</t>
  </si>
  <si>
    <t>G14NCWVB2EV</t>
  </si>
  <si>
    <t>NCWVBC 14-3 Red</t>
  </si>
  <si>
    <t>G14NCWVB3EV</t>
  </si>
  <si>
    <t>Shockwave U13</t>
  </si>
  <si>
    <t>G13SHOCK1EV</t>
  </si>
  <si>
    <t>Sunnyside 14 Red</t>
  </si>
  <si>
    <t>G14SSVBC2EV</t>
  </si>
  <si>
    <t>CB Elite 14 Red</t>
  </si>
  <si>
    <t>G14CBELT2EV</t>
  </si>
  <si>
    <t>Confluence 14</t>
  </si>
  <si>
    <t>G14CONFL1EV</t>
  </si>
  <si>
    <t>NCWVBC 14-4 White</t>
  </si>
  <si>
    <t>G14NCWVB4EV</t>
  </si>
  <si>
    <t>MID STATE VBC 14</t>
  </si>
  <si>
    <t>G14MDSVB1EV</t>
  </si>
  <si>
    <t>CB Elite 14 White</t>
  </si>
  <si>
    <t>G14CBELT3EV</t>
  </si>
  <si>
    <t>KC Thunder U14 Black</t>
  </si>
  <si>
    <t>G14KCTHD2EV</t>
  </si>
  <si>
    <t>Dynamic VBC U14</t>
  </si>
  <si>
    <t>G14DYNMC1EV</t>
  </si>
  <si>
    <t>NCWVBC 14-6 Blue</t>
  </si>
  <si>
    <t>G14NCWVB6EV</t>
  </si>
  <si>
    <t>NCWVBC 14-5 Gray</t>
  </si>
  <si>
    <t>G14NCWVB5EV</t>
  </si>
  <si>
    <t>Kryptonite 14 Green</t>
  </si>
  <si>
    <t>G14KRYPT2EV</t>
  </si>
  <si>
    <t>NCWVBC 14-7 Green</t>
  </si>
  <si>
    <t>G14NCWVB7EV</t>
  </si>
  <si>
    <t>EVC Black 14-1</t>
  </si>
  <si>
    <t>G14CBELV1EV</t>
  </si>
  <si>
    <t>n/r</t>
  </si>
  <si>
    <t>EVC Green 14-2</t>
  </si>
  <si>
    <t>G14CBELV2EV</t>
  </si>
  <si>
    <t>Wolfpack 14</t>
  </si>
  <si>
    <t>G14BCWLP1EV</t>
  </si>
  <si>
    <t>3 sets to 25 -- no cap</t>
  </si>
  <si>
    <t xml:space="preserve">3 Team Format </t>
  </si>
  <si>
    <t>Pool A - EHS Ct 1</t>
  </si>
  <si>
    <t>Pool B - EHS Ct 2</t>
  </si>
  <si>
    <t>Pool C - EHS Ct 3</t>
  </si>
  <si>
    <t>Pool D - EJHS Ct 1</t>
  </si>
  <si>
    <t>Pool E - EJHS Ct 2</t>
  </si>
  <si>
    <t>Pool F - EJHS Ct 3</t>
  </si>
  <si>
    <t>Pool G - Clovis Ct 1</t>
  </si>
  <si>
    <t>Pool H - Clovis Ct 2</t>
  </si>
  <si>
    <t>EHS Ct 1</t>
  </si>
  <si>
    <t>EHS Ct 2</t>
  </si>
  <si>
    <t>EHS Ct 3</t>
  </si>
  <si>
    <t>EJHS Ct 1</t>
  </si>
  <si>
    <t>EJHS Ct 2</t>
  </si>
  <si>
    <t>EJHS Ct 3</t>
  </si>
  <si>
    <t>Clovis Ct 1</t>
  </si>
  <si>
    <t>Clovis Ct 2</t>
  </si>
  <si>
    <t>2/3 - 27 pt cap                      3rd to 15 - no cap</t>
  </si>
  <si>
    <t>NCWVBC Fire &amp; Rain U14</t>
  </si>
  <si>
    <t>Wenatchee, WA</t>
  </si>
  <si>
    <t>Ct 6</t>
  </si>
  <si>
    <t>M4</t>
  </si>
  <si>
    <t>Ct 2</t>
  </si>
  <si>
    <t>M6</t>
  </si>
  <si>
    <t>ref G4</t>
  </si>
  <si>
    <t>ref G2</t>
  </si>
  <si>
    <t>M2</t>
  </si>
  <si>
    <t>ref B1</t>
  </si>
  <si>
    <t>Flight</t>
  </si>
  <si>
    <t>Bronze</t>
  </si>
  <si>
    <t>Silver</t>
  </si>
  <si>
    <t>Gold</t>
  </si>
  <si>
    <t>M7</t>
  </si>
  <si>
    <t>ref L-5/6</t>
  </si>
  <si>
    <t>Ct 1</t>
  </si>
  <si>
    <t>ref H4</t>
  </si>
  <si>
    <t>ref A3</t>
  </si>
  <si>
    <t>ref H2</t>
  </si>
  <si>
    <t>M1</t>
  </si>
  <si>
    <t>ref A1</t>
  </si>
  <si>
    <t>M5</t>
  </si>
  <si>
    <t>M3</t>
  </si>
  <si>
    <t>Flight Bracket - Clovis</t>
  </si>
  <si>
    <t>Gold Bracket - EHS</t>
  </si>
  <si>
    <t>ref L-</t>
  </si>
  <si>
    <t>EHS Main</t>
  </si>
  <si>
    <t>EHS AUX</t>
  </si>
  <si>
    <t>EJHS AUX</t>
  </si>
  <si>
    <t>Ct 3 EHS AUX</t>
  </si>
  <si>
    <t>Ct 3 EJHS AUX</t>
  </si>
  <si>
    <t>Move to EJHS AUX</t>
  </si>
  <si>
    <t>ref L-EJHS 3</t>
  </si>
  <si>
    <t xml:space="preserve">Silver Bracket EHS &amp; EJHS AUX </t>
  </si>
  <si>
    <t>Bronze Bracket EJHS MAIN</t>
  </si>
  <si>
    <t>Ct 1 Main</t>
  </si>
  <si>
    <t>EJHS Main</t>
  </si>
  <si>
    <t>Ct 1 EJHS 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</si>
</sst>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24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Verdana"/>
      <family val="2"/>
    </font>
    <font>
      <sz val="10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b/>
      <sz val="16"/>
      <name val="Verdan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vertical="top"/>
    </xf>
    <xf numFmtId="49" fontId="6" fillId="4" borderId="1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9" fillId="5" borderId="34" xfId="0" applyFont="1" applyFill="1" applyBorder="1" applyAlignment="1">
      <alignment horizontal="left"/>
    </xf>
    <xf numFmtId="0" fontId="19" fillId="0" borderId="29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horizontal="left"/>
    </xf>
    <xf numFmtId="0" fontId="19" fillId="0" borderId="29" xfId="0" applyFont="1" applyBorder="1" applyAlignment="1">
      <alignment horizontal="left"/>
    </xf>
    <xf numFmtId="0" fontId="19" fillId="0" borderId="0" xfId="0" applyFont="1" applyAlignment="1">
      <alignment horizontal="right" vertical="center"/>
    </xf>
    <xf numFmtId="0" fontId="19" fillId="0" borderId="24" xfId="0" applyFont="1" applyBorder="1" applyAlignment="1">
      <alignment horizontal="left"/>
    </xf>
    <xf numFmtId="0" fontId="19" fillId="0" borderId="0" xfId="0" applyFont="1" applyAlignment="1">
      <alignment horizontal="right"/>
    </xf>
    <xf numFmtId="0" fontId="19" fillId="0" borderId="16" xfId="0" applyFont="1" applyBorder="1" applyAlignment="1">
      <alignment horizontal="left"/>
    </xf>
    <xf numFmtId="0" fontId="19" fillId="0" borderId="18" xfId="0" applyFont="1" applyBorder="1" applyAlignment="1">
      <alignment horizontal="right"/>
    </xf>
    <xf numFmtId="0" fontId="19" fillId="0" borderId="20" xfId="0" applyFont="1" applyBorder="1"/>
    <xf numFmtId="0" fontId="19" fillId="0" borderId="18" xfId="0" applyFont="1" applyBorder="1"/>
    <xf numFmtId="0" fontId="19" fillId="0" borderId="29" xfId="0" applyFont="1" applyBorder="1"/>
    <xf numFmtId="0" fontId="19" fillId="0" borderId="29" xfId="0" applyFont="1" applyBorder="1" applyAlignment="1">
      <alignment vertical="center"/>
    </xf>
    <xf numFmtId="0" fontId="19" fillId="0" borderId="19" xfId="0" applyFont="1" applyBorder="1" applyAlignment="1">
      <alignment horizontal="left"/>
    </xf>
    <xf numFmtId="0" fontId="19" fillId="0" borderId="17" xfId="0" applyFont="1" applyBorder="1" applyAlignment="1">
      <alignment horizontal="right"/>
    </xf>
    <xf numFmtId="0" fontId="21" fillId="0" borderId="0" xfId="0" applyFont="1" applyAlignment="1">
      <alignment horizontal="center"/>
    </xf>
    <xf numFmtId="0" fontId="19" fillId="0" borderId="29" xfId="0" applyFont="1" applyBorder="1" applyAlignment="1">
      <alignment horizontal="right"/>
    </xf>
    <xf numFmtId="0" fontId="19" fillId="0" borderId="19" xfId="0" applyFont="1" applyBorder="1" applyAlignment="1">
      <alignment horizontal="right"/>
    </xf>
    <xf numFmtId="0" fontId="19" fillId="0" borderId="20" xfId="0" applyFont="1" applyBorder="1" applyAlignment="1">
      <alignment horizontal="right"/>
    </xf>
    <xf numFmtId="0" fontId="19" fillId="0" borderId="15" xfId="0" applyFont="1" applyBorder="1" applyAlignment="1">
      <alignment horizontal="left"/>
    </xf>
    <xf numFmtId="0" fontId="19" fillId="5" borderId="34" xfId="0" applyFont="1" applyFill="1" applyBorder="1" applyAlignment="1">
      <alignment horizontal="left" vertical="center"/>
    </xf>
    <xf numFmtId="0" fontId="19" fillId="0" borderId="19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4" borderId="1" xfId="0" applyFill="1" applyBorder="1"/>
    <xf numFmtId="0" fontId="14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6" borderId="33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8" fillId="6" borderId="33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5" borderId="15" xfId="0" applyFont="1" applyFill="1" applyBorder="1" applyAlignment="1">
      <alignment horizontal="left" vertical="top"/>
    </xf>
    <xf numFmtId="0" fontId="0" fillId="5" borderId="16" xfId="0" applyFill="1" applyBorder="1" applyAlignment="1">
      <alignment horizontal="left" vertical="top"/>
    </xf>
    <xf numFmtId="0" fontId="0" fillId="5" borderId="19" xfId="0" applyFill="1" applyBorder="1" applyAlignment="1">
      <alignment horizontal="left" vertical="top"/>
    </xf>
    <xf numFmtId="0" fontId="0" fillId="5" borderId="17" xfId="0" applyFill="1" applyBorder="1" applyAlignment="1">
      <alignment horizontal="left" vertical="top"/>
    </xf>
    <xf numFmtId="0" fontId="0" fillId="5" borderId="18" xfId="0" applyFill="1" applyBorder="1" applyAlignment="1">
      <alignment horizontal="left" vertical="top"/>
    </xf>
    <xf numFmtId="0" fontId="0" fillId="5" borderId="2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opLeftCell="A13" zoomScaleNormal="100" workbookViewId="0">
      <selection activeCell="F6" sqref="F6"/>
    </sheetView>
  </sheetViews>
  <sheetFormatPr defaultColWidth="10.87890625" defaultRowHeight="12.4" x14ac:dyDescent="0.3"/>
  <cols>
    <col min="1" max="1" width="10.87890625" customWidth="1"/>
    <col min="2" max="2" width="23.1171875" customWidth="1"/>
    <col min="3" max="3" width="21.1171875" customWidth="1"/>
    <col min="4" max="4" width="10.87890625" customWidth="1"/>
    <col min="5" max="5" width="6.76171875" customWidth="1"/>
    <col min="6" max="6" width="14.64453125" customWidth="1"/>
  </cols>
  <sheetData>
    <row r="1" spans="1:4" ht="18" customHeight="1" x14ac:dyDescent="0.3">
      <c r="A1" s="86" t="s">
        <v>27</v>
      </c>
      <c r="B1" s="86"/>
      <c r="C1" s="88" t="s">
        <v>162</v>
      </c>
      <c r="D1" s="89"/>
    </row>
    <row r="2" spans="1:4" ht="18" customHeight="1" x14ac:dyDescent="0.3">
      <c r="A2" s="86" t="s">
        <v>30</v>
      </c>
      <c r="B2" s="86"/>
      <c r="C2" s="90">
        <v>44235</v>
      </c>
      <c r="D2" s="89"/>
    </row>
    <row r="3" spans="1:4" ht="18" customHeight="1" x14ac:dyDescent="0.3">
      <c r="A3" s="86" t="s">
        <v>26</v>
      </c>
      <c r="B3" s="86"/>
      <c r="C3" s="88" t="s">
        <v>163</v>
      </c>
      <c r="D3" s="89"/>
    </row>
    <row r="4" spans="1:4" ht="18" customHeight="1" x14ac:dyDescent="0.3"/>
    <row r="5" spans="1:4" ht="18" customHeight="1" x14ac:dyDescent="0.3">
      <c r="A5" s="43" t="s">
        <v>23</v>
      </c>
      <c r="B5" s="43" t="s">
        <v>0</v>
      </c>
      <c r="C5" s="43" t="s">
        <v>24</v>
      </c>
      <c r="D5" s="43" t="s">
        <v>31</v>
      </c>
    </row>
    <row r="6" spans="1:4" ht="18" customHeight="1" x14ac:dyDescent="0.3">
      <c r="A6" s="1">
        <v>1</v>
      </c>
      <c r="B6" t="s">
        <v>82</v>
      </c>
      <c r="C6" t="s">
        <v>83</v>
      </c>
      <c r="D6">
        <v>1</v>
      </c>
    </row>
    <row r="7" spans="1:4" ht="18" customHeight="1" x14ac:dyDescent="0.3">
      <c r="A7" s="1">
        <v>2</v>
      </c>
      <c r="B7" t="s">
        <v>84</v>
      </c>
      <c r="C7" t="s">
        <v>85</v>
      </c>
      <c r="D7">
        <v>5</v>
      </c>
    </row>
    <row r="8" spans="1:4" ht="18" customHeight="1" x14ac:dyDescent="0.3">
      <c r="A8" s="1">
        <v>3</v>
      </c>
      <c r="B8" t="s">
        <v>86</v>
      </c>
      <c r="C8" t="s">
        <v>87</v>
      </c>
      <c r="D8">
        <v>6</v>
      </c>
    </row>
    <row r="9" spans="1:4" ht="18" customHeight="1" x14ac:dyDescent="0.3">
      <c r="A9" s="1">
        <v>4</v>
      </c>
      <c r="B9" t="s">
        <v>88</v>
      </c>
      <c r="C9" t="s">
        <v>89</v>
      </c>
      <c r="D9">
        <v>7</v>
      </c>
    </row>
    <row r="10" spans="1:4" ht="18" customHeight="1" x14ac:dyDescent="0.3">
      <c r="A10" s="1">
        <v>5</v>
      </c>
      <c r="B10" t="s">
        <v>90</v>
      </c>
      <c r="C10" t="s">
        <v>91</v>
      </c>
      <c r="D10">
        <v>12</v>
      </c>
    </row>
    <row r="11" spans="1:4" ht="18" customHeight="1" x14ac:dyDescent="0.3">
      <c r="A11" s="1">
        <v>6</v>
      </c>
      <c r="B11" t="s">
        <v>92</v>
      </c>
      <c r="C11" t="s">
        <v>93</v>
      </c>
      <c r="D11">
        <v>15</v>
      </c>
    </row>
    <row r="12" spans="1:4" ht="18" customHeight="1" x14ac:dyDescent="0.3">
      <c r="A12" s="1">
        <v>7</v>
      </c>
      <c r="B12" t="s">
        <v>94</v>
      </c>
      <c r="C12" t="s">
        <v>95</v>
      </c>
      <c r="D12">
        <v>18</v>
      </c>
    </row>
    <row r="13" spans="1:4" ht="18" customHeight="1" x14ac:dyDescent="0.3">
      <c r="A13" s="1">
        <v>8</v>
      </c>
      <c r="B13" t="s">
        <v>96</v>
      </c>
      <c r="C13" t="s">
        <v>97</v>
      </c>
      <c r="D13">
        <v>19</v>
      </c>
    </row>
    <row r="14" spans="1:4" ht="18" customHeight="1" x14ac:dyDescent="0.3">
      <c r="A14" s="1">
        <v>9</v>
      </c>
      <c r="B14" t="s">
        <v>98</v>
      </c>
      <c r="C14" t="s">
        <v>99</v>
      </c>
      <c r="D14">
        <v>33</v>
      </c>
    </row>
    <row r="15" spans="1:4" ht="18" customHeight="1" x14ac:dyDescent="0.3">
      <c r="A15" s="1">
        <v>10</v>
      </c>
      <c r="B15" t="s">
        <v>141</v>
      </c>
      <c r="C15" t="s">
        <v>142</v>
      </c>
      <c r="D15">
        <v>41</v>
      </c>
    </row>
    <row r="16" spans="1:4" ht="18" customHeight="1" x14ac:dyDescent="0.3">
      <c r="A16" s="1">
        <v>11</v>
      </c>
      <c r="B16" t="s">
        <v>100</v>
      </c>
      <c r="C16" t="s">
        <v>101</v>
      </c>
      <c r="D16">
        <v>42</v>
      </c>
    </row>
    <row r="17" spans="1:8" ht="18" customHeight="1" x14ac:dyDescent="0.3">
      <c r="A17" s="1">
        <v>12</v>
      </c>
      <c r="B17" t="s">
        <v>106</v>
      </c>
      <c r="C17" t="s">
        <v>107</v>
      </c>
      <c r="D17">
        <v>52</v>
      </c>
    </row>
    <row r="18" spans="1:8" ht="18" customHeight="1" x14ac:dyDescent="0.3">
      <c r="A18" s="1">
        <v>13</v>
      </c>
      <c r="B18" t="s">
        <v>104</v>
      </c>
      <c r="C18" t="s">
        <v>105</v>
      </c>
      <c r="D18">
        <v>51</v>
      </c>
    </row>
    <row r="19" spans="1:8" ht="18" customHeight="1" x14ac:dyDescent="0.3">
      <c r="A19" s="1">
        <v>14</v>
      </c>
      <c r="B19" t="s">
        <v>108</v>
      </c>
      <c r="C19" t="s">
        <v>109</v>
      </c>
      <c r="D19">
        <v>53</v>
      </c>
    </row>
    <row r="20" spans="1:8" ht="18" customHeight="1" x14ac:dyDescent="0.3">
      <c r="A20" s="1">
        <v>15</v>
      </c>
      <c r="B20" t="s">
        <v>102</v>
      </c>
      <c r="C20" t="s">
        <v>103</v>
      </c>
      <c r="D20">
        <v>48</v>
      </c>
    </row>
    <row r="21" spans="1:8" ht="18" customHeight="1" x14ac:dyDescent="0.3">
      <c r="A21" s="1">
        <v>16</v>
      </c>
      <c r="B21" t="s">
        <v>110</v>
      </c>
      <c r="C21" t="s">
        <v>111</v>
      </c>
      <c r="D21">
        <v>54</v>
      </c>
    </row>
    <row r="22" spans="1:8" ht="18" customHeight="1" x14ac:dyDescent="0.3">
      <c r="A22" s="1">
        <v>17</v>
      </c>
      <c r="B22" t="s">
        <v>112</v>
      </c>
      <c r="C22" t="s">
        <v>113</v>
      </c>
      <c r="D22">
        <v>58</v>
      </c>
    </row>
    <row r="23" spans="1:8" ht="18" customHeight="1" x14ac:dyDescent="0.3">
      <c r="A23" s="1">
        <v>18</v>
      </c>
      <c r="B23" t="s">
        <v>114</v>
      </c>
      <c r="C23" t="s">
        <v>115</v>
      </c>
      <c r="D23">
        <v>64</v>
      </c>
    </row>
    <row r="24" spans="1:8" ht="18" customHeight="1" x14ac:dyDescent="0.3">
      <c r="A24" s="1">
        <v>19</v>
      </c>
      <c r="B24" t="s">
        <v>116</v>
      </c>
      <c r="C24" t="s">
        <v>117</v>
      </c>
      <c r="D24">
        <v>66</v>
      </c>
    </row>
    <row r="25" spans="1:8" ht="18" customHeight="1" x14ac:dyDescent="0.3">
      <c r="A25" s="1">
        <v>20</v>
      </c>
      <c r="B25" t="s">
        <v>124</v>
      </c>
      <c r="C25" t="s">
        <v>125</v>
      </c>
      <c r="D25">
        <v>80</v>
      </c>
    </row>
    <row r="26" spans="1:8" ht="18" customHeight="1" x14ac:dyDescent="0.3">
      <c r="A26" s="1">
        <v>21</v>
      </c>
      <c r="B26" t="s">
        <v>120</v>
      </c>
      <c r="C26" t="s">
        <v>121</v>
      </c>
      <c r="D26">
        <v>72</v>
      </c>
    </row>
    <row r="27" spans="1:8" ht="18" customHeight="1" x14ac:dyDescent="0.3">
      <c r="A27" s="1">
        <v>22</v>
      </c>
      <c r="B27" t="s">
        <v>122</v>
      </c>
      <c r="C27" t="s">
        <v>123</v>
      </c>
      <c r="D27">
        <v>77</v>
      </c>
      <c r="H27" s="57"/>
    </row>
    <row r="28" spans="1:8" ht="18" customHeight="1" x14ac:dyDescent="0.3">
      <c r="A28" s="1">
        <v>23</v>
      </c>
      <c r="B28" t="s">
        <v>126</v>
      </c>
      <c r="C28" t="s">
        <v>127</v>
      </c>
      <c r="D28">
        <v>89</v>
      </c>
      <c r="H28" s="57"/>
    </row>
    <row r="29" spans="1:8" ht="18" customHeight="1" x14ac:dyDescent="0.3">
      <c r="A29" s="1">
        <v>24</v>
      </c>
      <c r="B29" t="s">
        <v>118</v>
      </c>
      <c r="C29" t="s">
        <v>119</v>
      </c>
      <c r="D29">
        <v>71</v>
      </c>
      <c r="H29" s="57"/>
    </row>
    <row r="30" spans="1:8" ht="18" customHeight="1" x14ac:dyDescent="0.3">
      <c r="A30" s="1">
        <v>25</v>
      </c>
      <c r="B30" t="s">
        <v>128</v>
      </c>
      <c r="C30" t="s">
        <v>129</v>
      </c>
      <c r="D30">
        <v>91</v>
      </c>
    </row>
    <row r="31" spans="1:8" ht="18" customHeight="1" x14ac:dyDescent="0.3">
      <c r="A31" s="1">
        <v>26</v>
      </c>
      <c r="B31" t="s">
        <v>132</v>
      </c>
      <c r="C31" t="s">
        <v>133</v>
      </c>
      <c r="D31">
        <v>98</v>
      </c>
    </row>
    <row r="32" spans="1:8" ht="18" customHeight="1" x14ac:dyDescent="0.3">
      <c r="A32" s="1">
        <v>27</v>
      </c>
      <c r="B32" t="s">
        <v>130</v>
      </c>
      <c r="C32" t="s">
        <v>131</v>
      </c>
      <c r="D32">
        <v>94</v>
      </c>
    </row>
    <row r="33" spans="1:4" ht="18" customHeight="1" x14ac:dyDescent="0.3">
      <c r="A33" s="1">
        <v>28</v>
      </c>
      <c r="B33" t="s">
        <v>134</v>
      </c>
      <c r="C33" t="s">
        <v>135</v>
      </c>
      <c r="D33" s="57">
        <v>111</v>
      </c>
    </row>
    <row r="34" spans="1:4" ht="18" customHeight="1" x14ac:dyDescent="0.3">
      <c r="A34" s="1">
        <v>29</v>
      </c>
      <c r="B34" t="s">
        <v>136</v>
      </c>
      <c r="C34" t="s">
        <v>137</v>
      </c>
      <c r="D34" s="57" t="s">
        <v>138</v>
      </c>
    </row>
    <row r="35" spans="1:4" ht="18" customHeight="1" x14ac:dyDescent="0.3">
      <c r="A35" s="1">
        <v>30</v>
      </c>
      <c r="B35" t="s">
        <v>139</v>
      </c>
      <c r="C35" t="s">
        <v>140</v>
      </c>
      <c r="D35" s="57" t="s">
        <v>138</v>
      </c>
    </row>
    <row r="36" spans="1:4" ht="18" customHeight="1" x14ac:dyDescent="0.3">
      <c r="C36" s="43" t="s">
        <v>32</v>
      </c>
      <c r="D36" s="44">
        <f>AVERAGE(D6:D35)</f>
        <v>51</v>
      </c>
    </row>
    <row r="37" spans="1:4" ht="18" customHeight="1" x14ac:dyDescent="0.3"/>
    <row r="38" spans="1:4" ht="18" customHeight="1" x14ac:dyDescent="0.3">
      <c r="C38" s="87" t="s">
        <v>46</v>
      </c>
      <c r="D38" s="87"/>
    </row>
    <row r="39" spans="1:4" ht="18" customHeight="1" x14ac:dyDescent="0.3">
      <c r="C39" s="87"/>
      <c r="D39" s="87"/>
    </row>
    <row r="40" spans="1:4" ht="18" customHeight="1" x14ac:dyDescent="0.3"/>
    <row r="41" spans="1:4" ht="18" customHeight="1" x14ac:dyDescent="0.3"/>
    <row r="42" spans="1:4" ht="18" customHeight="1" x14ac:dyDescent="0.3"/>
    <row r="43" spans="1:4" ht="18" customHeight="1" x14ac:dyDescent="0.3"/>
    <row r="44" spans="1:4" ht="18" customHeight="1" x14ac:dyDescent="0.3"/>
    <row r="45" spans="1:4" ht="18" customHeight="1" x14ac:dyDescent="0.3"/>
    <row r="46" spans="1:4" ht="18" customHeight="1" x14ac:dyDescent="0.3"/>
    <row r="47" spans="1:4" ht="18" customHeight="1" x14ac:dyDescent="0.3"/>
  </sheetData>
  <mergeCells count="8">
    <mergeCell ref="A1:B1"/>
    <mergeCell ref="A2:B2"/>
    <mergeCell ref="A3:B3"/>
    <mergeCell ref="D38:D39"/>
    <mergeCell ref="C38:C39"/>
    <mergeCell ref="C1:D1"/>
    <mergeCell ref="C2:D2"/>
    <mergeCell ref="C3:D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7"/>
  <sheetViews>
    <sheetView zoomScaleNormal="100" workbookViewId="0">
      <selection activeCell="E32" sqref="E32"/>
    </sheetView>
  </sheetViews>
  <sheetFormatPr defaultColWidth="10.87890625" defaultRowHeight="12.4" x14ac:dyDescent="0.3"/>
  <cols>
    <col min="1" max="1" width="18.64453125" customWidth="1"/>
    <col min="2" max="2" width="34.3515625" customWidth="1"/>
    <col min="3" max="3" width="18.76171875" customWidth="1"/>
  </cols>
  <sheetData>
    <row r="1" spans="1:3" ht="19.5" customHeight="1" x14ac:dyDescent="0.3">
      <c r="A1" s="36" t="s">
        <v>26</v>
      </c>
      <c r="B1" s="36" t="s">
        <v>27</v>
      </c>
      <c r="C1" s="36" t="s">
        <v>28</v>
      </c>
    </row>
    <row r="2" spans="1:3" s="17" customFormat="1" ht="19.5" customHeight="1" x14ac:dyDescent="0.45">
      <c r="A2" s="45" t="str">
        <f>Overview!C3</f>
        <v>Wenatchee, WA</v>
      </c>
      <c r="B2" s="45" t="str">
        <f>Overview!C1</f>
        <v>NCWVBC Fire &amp; Rain U14</v>
      </c>
      <c r="C2" s="45">
        <f>Overview!C2</f>
        <v>44235</v>
      </c>
    </row>
    <row r="3" spans="1:3" s="17" customFormat="1" ht="19.5" customHeight="1" x14ac:dyDescent="0.45">
      <c r="A3"/>
      <c r="B3"/>
      <c r="C3"/>
    </row>
    <row r="4" spans="1:3" s="17" customFormat="1" ht="19.5" customHeight="1" x14ac:dyDescent="0.45">
      <c r="A4" s="37" t="s">
        <v>29</v>
      </c>
      <c r="B4" s="37" t="s">
        <v>0</v>
      </c>
      <c r="C4" s="37" t="s">
        <v>18</v>
      </c>
    </row>
    <row r="5" spans="1:3" s="17" customFormat="1" ht="19.5" customHeight="1" x14ac:dyDescent="0.5">
      <c r="A5" s="38" t="s">
        <v>8</v>
      </c>
      <c r="B5" s="39"/>
      <c r="C5" s="40"/>
    </row>
    <row r="6" spans="1:3" s="17" customFormat="1" ht="19.5" customHeight="1" x14ac:dyDescent="0.5">
      <c r="A6" s="18" t="s">
        <v>7</v>
      </c>
      <c r="B6" s="27"/>
      <c r="C6" s="28"/>
    </row>
    <row r="7" spans="1:3" s="17" customFormat="1" ht="19.5" customHeight="1" x14ac:dyDescent="0.5">
      <c r="A7" s="41" t="s">
        <v>9</v>
      </c>
      <c r="B7" s="39"/>
      <c r="C7" s="40"/>
    </row>
    <row r="8" spans="1:3" s="17" customFormat="1" ht="19.5" customHeight="1" x14ac:dyDescent="0.5">
      <c r="A8" s="18" t="s">
        <v>9</v>
      </c>
      <c r="B8" s="27"/>
      <c r="C8" s="27"/>
    </row>
    <row r="9" spans="1:3" s="17" customFormat="1" ht="19.5" customHeight="1" x14ac:dyDescent="0.5">
      <c r="A9" s="41" t="s">
        <v>19</v>
      </c>
      <c r="B9" s="42"/>
      <c r="C9" s="42"/>
    </row>
    <row r="10" spans="1:3" s="17" customFormat="1" ht="19.5" customHeight="1" x14ac:dyDescent="0.5">
      <c r="A10" s="18" t="s">
        <v>19</v>
      </c>
      <c r="B10" s="27"/>
      <c r="C10" s="28"/>
    </row>
    <row r="11" spans="1:3" s="17" customFormat="1" ht="19.5" customHeight="1" x14ac:dyDescent="0.5">
      <c r="A11" s="41" t="s">
        <v>19</v>
      </c>
      <c r="B11" s="39"/>
      <c r="C11" s="40"/>
    </row>
    <row r="12" spans="1:3" s="17" customFormat="1" ht="19.5" customHeight="1" x14ac:dyDescent="0.5">
      <c r="A12" s="18" t="s">
        <v>19</v>
      </c>
      <c r="B12" s="26"/>
      <c r="C12" s="29"/>
    </row>
    <row r="13" spans="1:3" s="17" customFormat="1" ht="19.5" customHeight="1" x14ac:dyDescent="0.5">
      <c r="A13" s="41" t="s">
        <v>33</v>
      </c>
      <c r="B13" s="39"/>
      <c r="C13" s="40"/>
    </row>
    <row r="14" spans="1:3" ht="19.5" customHeight="1" x14ac:dyDescent="0.5">
      <c r="A14" s="18" t="s">
        <v>33</v>
      </c>
      <c r="B14" s="26"/>
      <c r="C14" s="29"/>
    </row>
    <row r="15" spans="1:3" ht="19.5" customHeight="1" x14ac:dyDescent="0.5">
      <c r="A15" s="41" t="s">
        <v>33</v>
      </c>
      <c r="B15" s="39"/>
      <c r="C15" s="40"/>
    </row>
    <row r="16" spans="1:3" ht="19.5" customHeight="1" x14ac:dyDescent="0.5">
      <c r="A16" s="18" t="s">
        <v>33</v>
      </c>
      <c r="B16" s="26"/>
      <c r="C16" s="29"/>
    </row>
    <row r="17" spans="1:3" ht="19.5" customHeight="1" x14ac:dyDescent="0.5">
      <c r="A17" s="41" t="s">
        <v>33</v>
      </c>
      <c r="B17" s="39"/>
      <c r="C17" s="40"/>
    </row>
    <row r="18" spans="1:3" ht="19.5" customHeight="1" x14ac:dyDescent="0.5">
      <c r="A18" s="18" t="s">
        <v>33</v>
      </c>
      <c r="B18" s="26"/>
      <c r="C18" s="29"/>
    </row>
    <row r="19" spans="1:3" ht="19.5" customHeight="1" x14ac:dyDescent="0.5">
      <c r="A19" s="41" t="s">
        <v>33</v>
      </c>
      <c r="B19" s="39"/>
      <c r="C19" s="40"/>
    </row>
    <row r="20" spans="1:3" ht="19.5" customHeight="1" x14ac:dyDescent="0.5">
      <c r="A20" s="18" t="s">
        <v>33</v>
      </c>
      <c r="B20" s="26"/>
      <c r="C20" s="29"/>
    </row>
    <row r="21" spans="1:3" ht="19.5" customHeight="1" x14ac:dyDescent="0.5">
      <c r="A21" s="41" t="s">
        <v>51</v>
      </c>
      <c r="B21" s="39"/>
      <c r="C21" s="40"/>
    </row>
    <row r="22" spans="1:3" ht="19.5" customHeight="1" x14ac:dyDescent="0.5">
      <c r="A22" s="18" t="s">
        <v>67</v>
      </c>
      <c r="B22" s="26"/>
      <c r="C22" s="29"/>
    </row>
    <row r="23" spans="1:3" ht="19.5" customHeight="1" x14ac:dyDescent="0.5">
      <c r="A23" s="41" t="s">
        <v>68</v>
      </c>
      <c r="B23" s="39"/>
      <c r="C23" s="40"/>
    </row>
    <row r="24" spans="1:3" ht="18.75" customHeight="1" x14ac:dyDescent="0.5">
      <c r="A24" s="18" t="s">
        <v>68</v>
      </c>
      <c r="B24" s="26"/>
      <c r="C24" s="29"/>
    </row>
    <row r="25" spans="1:3" ht="18.75" customHeight="1" x14ac:dyDescent="0.5">
      <c r="A25" s="41" t="s">
        <v>52</v>
      </c>
      <c r="B25" s="39"/>
      <c r="C25" s="40"/>
    </row>
    <row r="26" spans="1:3" ht="18.75" customHeight="1" x14ac:dyDescent="0.5">
      <c r="A26" s="18" t="s">
        <v>52</v>
      </c>
      <c r="B26" s="26"/>
      <c r="C26" s="29"/>
    </row>
    <row r="27" spans="1:3" ht="18.75" customHeight="1" x14ac:dyDescent="0.5">
      <c r="A27" s="41" t="s">
        <v>52</v>
      </c>
      <c r="B27" s="39"/>
      <c r="C27" s="40"/>
    </row>
    <row r="28" spans="1:3" ht="18.75" customHeight="1" x14ac:dyDescent="0.5">
      <c r="A28" s="18" t="s">
        <v>52</v>
      </c>
      <c r="B28" s="26"/>
      <c r="C28" s="29"/>
    </row>
    <row r="29" spans="1:3" ht="18.75" customHeight="1" x14ac:dyDescent="0.5">
      <c r="A29" s="41" t="s">
        <v>69</v>
      </c>
      <c r="B29" s="39"/>
      <c r="C29" s="40"/>
    </row>
    <row r="30" spans="1:3" ht="18.75" customHeight="1" x14ac:dyDescent="0.5">
      <c r="A30" s="18" t="s">
        <v>69</v>
      </c>
      <c r="B30" s="26"/>
      <c r="C30" s="29"/>
    </row>
    <row r="31" spans="1:3" ht="18.75" customHeight="1" x14ac:dyDescent="0.5">
      <c r="A31" s="41" t="s">
        <v>69</v>
      </c>
      <c r="B31" s="39"/>
      <c r="C31" s="40"/>
    </row>
    <row r="32" spans="1:3" ht="18.75" customHeight="1" x14ac:dyDescent="0.5">
      <c r="A32" s="18" t="s">
        <v>69</v>
      </c>
      <c r="B32" s="26"/>
      <c r="C32" s="29"/>
    </row>
    <row r="33" spans="1:3" ht="18.75" customHeight="1" x14ac:dyDescent="0.5">
      <c r="A33" s="41" t="s">
        <v>69</v>
      </c>
      <c r="B33" s="39"/>
      <c r="C33" s="40"/>
    </row>
    <row r="34" spans="1:3" ht="18.75" customHeight="1" x14ac:dyDescent="0.5">
      <c r="A34" s="18" t="s">
        <v>69</v>
      </c>
      <c r="B34" s="26"/>
      <c r="C34" s="29"/>
    </row>
    <row r="35" spans="1:3" ht="18.75" customHeight="1" x14ac:dyDescent="0.3"/>
    <row r="36" spans="1:3" ht="18.75" customHeight="1" x14ac:dyDescent="0.3">
      <c r="B36" s="91" t="s">
        <v>46</v>
      </c>
      <c r="C36" s="91">
        <f>Overview!D38</f>
        <v>0</v>
      </c>
    </row>
    <row r="37" spans="1:3" ht="18.75" customHeight="1" x14ac:dyDescent="0.3">
      <c r="B37" s="92"/>
      <c r="C37" s="92"/>
    </row>
  </sheetData>
  <mergeCells count="2">
    <mergeCell ref="B36:B37"/>
    <mergeCell ref="C36:C37"/>
  </mergeCells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51"/>
  <sheetViews>
    <sheetView tabSelected="1" zoomScaleNormal="100" workbookViewId="0">
      <selection activeCell="B5" sqref="B5:B6"/>
    </sheetView>
  </sheetViews>
  <sheetFormatPr defaultColWidth="10.87890625" defaultRowHeight="12.4" x14ac:dyDescent="0.3"/>
  <cols>
    <col min="1" max="1" width="1.234375" customWidth="1"/>
    <col min="2" max="11" width="4.76171875" customWidth="1"/>
    <col min="12" max="12" width="1.1171875" customWidth="1"/>
    <col min="13" max="22" width="4.76171875" customWidth="1"/>
  </cols>
  <sheetData>
    <row r="1" spans="2:22" ht="9.75" customHeight="1" x14ac:dyDescent="0.3">
      <c r="B1" s="93" t="s">
        <v>145</v>
      </c>
      <c r="C1" s="94"/>
      <c r="D1" s="94"/>
      <c r="E1" s="94"/>
      <c r="F1" s="94"/>
      <c r="G1" s="94"/>
      <c r="H1" s="94"/>
      <c r="I1" s="94"/>
      <c r="J1" s="94"/>
      <c r="K1" s="95"/>
      <c r="L1" s="13"/>
      <c r="M1" s="93" t="s">
        <v>146</v>
      </c>
      <c r="N1" s="94"/>
      <c r="O1" s="94"/>
      <c r="P1" s="94"/>
      <c r="Q1" s="94"/>
      <c r="R1" s="94"/>
      <c r="S1" s="94"/>
      <c r="T1" s="94"/>
      <c r="U1" s="94"/>
      <c r="V1" s="95"/>
    </row>
    <row r="2" spans="2:22" ht="9.75" customHeight="1" thickBot="1" x14ac:dyDescent="0.35">
      <c r="B2" s="96"/>
      <c r="C2" s="97"/>
      <c r="D2" s="97"/>
      <c r="E2" s="97"/>
      <c r="F2" s="97"/>
      <c r="G2" s="97"/>
      <c r="H2" s="97"/>
      <c r="I2" s="97"/>
      <c r="J2" s="97"/>
      <c r="K2" s="98"/>
      <c r="L2" s="13"/>
      <c r="M2" s="96"/>
      <c r="N2" s="97"/>
      <c r="O2" s="97"/>
      <c r="P2" s="97"/>
      <c r="Q2" s="97"/>
      <c r="R2" s="97"/>
      <c r="S2" s="97"/>
      <c r="T2" s="97"/>
      <c r="U2" s="97"/>
      <c r="V2" s="98"/>
    </row>
    <row r="3" spans="2:22" ht="9.75" customHeight="1" x14ac:dyDescent="0.3">
      <c r="B3" s="99" t="s">
        <v>23</v>
      </c>
      <c r="C3" s="101" t="s">
        <v>25</v>
      </c>
      <c r="D3" s="99" t="s">
        <v>0</v>
      </c>
      <c r="E3" s="103"/>
      <c r="F3" s="103"/>
      <c r="G3" s="103"/>
      <c r="H3" s="104"/>
      <c r="I3" s="99" t="s">
        <v>24</v>
      </c>
      <c r="J3" s="103"/>
      <c r="K3" s="104"/>
      <c r="L3" s="34"/>
      <c r="M3" s="99" t="s">
        <v>23</v>
      </c>
      <c r="N3" s="101" t="s">
        <v>25</v>
      </c>
      <c r="O3" s="99" t="s">
        <v>0</v>
      </c>
      <c r="P3" s="103"/>
      <c r="Q3" s="103"/>
      <c r="R3" s="103"/>
      <c r="S3" s="104"/>
      <c r="T3" s="99" t="s">
        <v>24</v>
      </c>
      <c r="U3" s="103"/>
      <c r="V3" s="104"/>
    </row>
    <row r="4" spans="2:22" ht="9.75" customHeight="1" thickBot="1" x14ac:dyDescent="0.35">
      <c r="B4" s="100"/>
      <c r="C4" s="102"/>
      <c r="D4" s="105"/>
      <c r="E4" s="106"/>
      <c r="F4" s="106"/>
      <c r="G4" s="106"/>
      <c r="H4" s="107"/>
      <c r="I4" s="105"/>
      <c r="J4" s="106"/>
      <c r="K4" s="107"/>
      <c r="L4" s="35"/>
      <c r="M4" s="100"/>
      <c r="N4" s="102"/>
      <c r="O4" s="105"/>
      <c r="P4" s="106"/>
      <c r="Q4" s="106"/>
      <c r="R4" s="106"/>
      <c r="S4" s="107"/>
      <c r="T4" s="105"/>
      <c r="U4" s="106"/>
      <c r="V4" s="107"/>
    </row>
    <row r="5" spans="2:22" ht="9.75" customHeight="1" x14ac:dyDescent="0.3">
      <c r="B5" s="108">
        <v>1</v>
      </c>
      <c r="C5" s="110">
        <v>1</v>
      </c>
      <c r="D5" s="112" t="str">
        <f>Overview!B6</f>
        <v>NCWVBC 14-1 Gold</v>
      </c>
      <c r="E5" s="103"/>
      <c r="F5" s="103"/>
      <c r="G5" s="103"/>
      <c r="H5" s="103"/>
      <c r="I5" s="112" t="str">
        <f>Overview!C6</f>
        <v>G14NCWVB1EV</v>
      </c>
      <c r="J5" s="103"/>
      <c r="K5" s="104"/>
      <c r="L5" s="30"/>
      <c r="M5" s="108">
        <v>2</v>
      </c>
      <c r="N5" s="110">
        <v>1</v>
      </c>
      <c r="O5" s="112" t="str">
        <f>Overview!B7</f>
        <v>NCWVBC 14-10 Silver</v>
      </c>
      <c r="P5" s="103"/>
      <c r="Q5" s="103"/>
      <c r="R5" s="103"/>
      <c r="S5" s="103"/>
      <c r="T5" s="112" t="str">
        <f>Overview!C7</f>
        <v>G14NCWVB10EV</v>
      </c>
      <c r="U5" s="103"/>
      <c r="V5" s="104"/>
    </row>
    <row r="6" spans="2:22" ht="9.75" customHeight="1" thickBot="1" x14ac:dyDescent="0.35">
      <c r="B6" s="109"/>
      <c r="C6" s="111"/>
      <c r="D6" s="109"/>
      <c r="E6" s="106"/>
      <c r="F6" s="106"/>
      <c r="G6" s="106"/>
      <c r="H6" s="106"/>
      <c r="I6" s="109"/>
      <c r="J6" s="106"/>
      <c r="K6" s="107"/>
      <c r="L6" s="33"/>
      <c r="M6" s="109"/>
      <c r="N6" s="111"/>
      <c r="O6" s="109"/>
      <c r="P6" s="106"/>
      <c r="Q6" s="106"/>
      <c r="R6" s="106"/>
      <c r="S6" s="106"/>
      <c r="T6" s="109"/>
      <c r="U6" s="106"/>
      <c r="V6" s="107"/>
    </row>
    <row r="7" spans="2:22" ht="9.75" customHeight="1" x14ac:dyDescent="0.3">
      <c r="B7" s="114">
        <v>16</v>
      </c>
      <c r="C7" s="113">
        <v>2</v>
      </c>
      <c r="D7" s="112" t="str">
        <f>Overview!B21</f>
        <v>Shockwave U13</v>
      </c>
      <c r="E7" s="103"/>
      <c r="F7" s="103"/>
      <c r="G7" s="103"/>
      <c r="H7" s="103"/>
      <c r="I7" s="112" t="str">
        <f>Overview!C21</f>
        <v>G13SHOCK1EV</v>
      </c>
      <c r="J7" s="103"/>
      <c r="K7" s="104"/>
      <c r="L7" s="30"/>
      <c r="M7" s="114">
        <v>15</v>
      </c>
      <c r="N7" s="113">
        <v>2</v>
      </c>
      <c r="O7" s="112" t="str">
        <f>Overview!B20</f>
        <v>Kryptonite 14 Black</v>
      </c>
      <c r="P7" s="103"/>
      <c r="Q7" s="103"/>
      <c r="R7" s="103"/>
      <c r="S7" s="103"/>
      <c r="T7" s="112" t="str">
        <f>Overview!C20</f>
        <v>G14KRYPT1EV</v>
      </c>
      <c r="U7" s="103"/>
      <c r="V7" s="104"/>
    </row>
    <row r="8" spans="2:22" ht="9.75" customHeight="1" thickBot="1" x14ac:dyDescent="0.35">
      <c r="B8" s="109"/>
      <c r="C8" s="111"/>
      <c r="D8" s="109"/>
      <c r="E8" s="106"/>
      <c r="F8" s="106"/>
      <c r="G8" s="106"/>
      <c r="H8" s="106"/>
      <c r="I8" s="109"/>
      <c r="J8" s="106"/>
      <c r="K8" s="107"/>
      <c r="L8" s="33"/>
      <c r="M8" s="109"/>
      <c r="N8" s="111"/>
      <c r="O8" s="109"/>
      <c r="P8" s="106"/>
      <c r="Q8" s="106"/>
      <c r="R8" s="106"/>
      <c r="S8" s="106"/>
      <c r="T8" s="109"/>
      <c r="U8" s="106"/>
      <c r="V8" s="107"/>
    </row>
    <row r="9" spans="2:22" ht="9.75" customHeight="1" x14ac:dyDescent="0.3">
      <c r="B9" s="108">
        <v>17</v>
      </c>
      <c r="C9" s="110">
        <v>3</v>
      </c>
      <c r="D9" s="112" t="str">
        <f>Overview!B22</f>
        <v>Sunnyside 14 Red</v>
      </c>
      <c r="E9" s="103"/>
      <c r="F9" s="103"/>
      <c r="G9" s="103"/>
      <c r="H9" s="103"/>
      <c r="I9" s="112" t="str">
        <f>Overview!C22</f>
        <v>G14SSVBC2EV</v>
      </c>
      <c r="J9" s="103"/>
      <c r="K9" s="104"/>
      <c r="L9" s="30"/>
      <c r="M9" s="114">
        <v>18</v>
      </c>
      <c r="N9" s="113">
        <v>3</v>
      </c>
      <c r="O9" s="112" t="str">
        <f>Overview!B23</f>
        <v>CB Elite 14 Red</v>
      </c>
      <c r="P9" s="103"/>
      <c r="Q9" s="103"/>
      <c r="R9" s="103"/>
      <c r="S9" s="103"/>
      <c r="T9" s="112" t="str">
        <f>Overview!C23</f>
        <v>G14CBELT2EV</v>
      </c>
      <c r="U9" s="103"/>
      <c r="V9" s="104"/>
    </row>
    <row r="10" spans="2:22" ht="9.75" customHeight="1" thickBot="1" x14ac:dyDescent="0.35">
      <c r="B10" s="109"/>
      <c r="C10" s="111"/>
      <c r="D10" s="109"/>
      <c r="E10" s="106"/>
      <c r="F10" s="106"/>
      <c r="G10" s="106"/>
      <c r="H10" s="106"/>
      <c r="I10" s="109"/>
      <c r="J10" s="106"/>
      <c r="K10" s="107"/>
      <c r="L10" s="33"/>
      <c r="M10" s="109"/>
      <c r="N10" s="111"/>
      <c r="O10" s="109"/>
      <c r="P10" s="106"/>
      <c r="Q10" s="106"/>
      <c r="R10" s="106"/>
      <c r="S10" s="106"/>
      <c r="T10" s="109"/>
      <c r="U10" s="106"/>
      <c r="V10" s="107"/>
    </row>
    <row r="11" spans="2:22" ht="9.75" customHeight="1" x14ac:dyDescent="0.3">
      <c r="B11" s="108">
        <v>30</v>
      </c>
      <c r="C11" s="113">
        <v>4</v>
      </c>
      <c r="D11" s="112" t="str">
        <f>Overview!B35</f>
        <v>EVC Green 14-2</v>
      </c>
      <c r="E11" s="103"/>
      <c r="F11" s="103"/>
      <c r="G11" s="103"/>
      <c r="H11" s="103"/>
      <c r="I11" s="112" t="str">
        <f>Overview!C35</f>
        <v>G14CBELV2EV</v>
      </c>
      <c r="J11" s="103"/>
      <c r="K11" s="104"/>
      <c r="L11" s="33"/>
      <c r="M11" s="108">
        <v>29</v>
      </c>
      <c r="N11" s="113">
        <v>4</v>
      </c>
      <c r="O11" s="112" t="str">
        <f>Overview!B34</f>
        <v>EVC Black 14-1</v>
      </c>
      <c r="P11" s="103"/>
      <c r="Q11" s="103"/>
      <c r="R11" s="103"/>
      <c r="S11" s="103"/>
      <c r="T11" s="112" t="str">
        <f>Overview!C34</f>
        <v>G14CBELV1EV</v>
      </c>
      <c r="U11" s="103"/>
      <c r="V11" s="104"/>
    </row>
    <row r="12" spans="2:22" ht="9.75" customHeight="1" thickBot="1" x14ac:dyDescent="0.35">
      <c r="B12" s="109"/>
      <c r="C12" s="111"/>
      <c r="D12" s="109"/>
      <c r="E12" s="106"/>
      <c r="F12" s="106"/>
      <c r="G12" s="106"/>
      <c r="H12" s="106"/>
      <c r="I12" s="109"/>
      <c r="J12" s="106"/>
      <c r="K12" s="107"/>
      <c r="L12" s="33"/>
      <c r="M12" s="109"/>
      <c r="N12" s="111"/>
      <c r="O12" s="109"/>
      <c r="P12" s="106"/>
      <c r="Q12" s="106"/>
      <c r="R12" s="106"/>
      <c r="S12" s="106"/>
      <c r="T12" s="109"/>
      <c r="U12" s="106"/>
      <c r="V12" s="107"/>
    </row>
    <row r="13" spans="2:22" ht="9.75" customHeight="1" x14ac:dyDescent="0.3">
      <c r="B13" s="93" t="s">
        <v>147</v>
      </c>
      <c r="C13" s="94"/>
      <c r="D13" s="94"/>
      <c r="E13" s="94"/>
      <c r="F13" s="115"/>
      <c r="G13" s="115"/>
      <c r="H13" s="115"/>
      <c r="I13" s="115"/>
      <c r="J13" s="115"/>
      <c r="K13" s="116"/>
      <c r="L13" s="30"/>
      <c r="M13" s="93" t="s">
        <v>148</v>
      </c>
      <c r="N13" s="94"/>
      <c r="O13" s="94"/>
      <c r="P13" s="94"/>
      <c r="Q13" s="115"/>
      <c r="R13" s="115"/>
      <c r="S13" s="115"/>
      <c r="T13" s="115"/>
      <c r="U13" s="115"/>
      <c r="V13" s="116"/>
    </row>
    <row r="14" spans="2:22" ht="9.75" customHeight="1" thickBot="1" x14ac:dyDescent="0.35">
      <c r="B14" s="96"/>
      <c r="C14" s="97"/>
      <c r="D14" s="97"/>
      <c r="E14" s="97"/>
      <c r="F14" s="117"/>
      <c r="G14" s="117"/>
      <c r="H14" s="117"/>
      <c r="I14" s="117"/>
      <c r="J14" s="117"/>
      <c r="K14" s="118"/>
      <c r="L14" s="33"/>
      <c r="M14" s="96"/>
      <c r="N14" s="97"/>
      <c r="O14" s="97"/>
      <c r="P14" s="97"/>
      <c r="Q14" s="117"/>
      <c r="R14" s="117"/>
      <c r="S14" s="117"/>
      <c r="T14" s="117"/>
      <c r="U14" s="117"/>
      <c r="V14" s="118"/>
    </row>
    <row r="15" spans="2:22" ht="9.75" customHeight="1" x14ac:dyDescent="0.3">
      <c r="B15" s="99" t="s">
        <v>23</v>
      </c>
      <c r="C15" s="101" t="s">
        <v>25</v>
      </c>
      <c r="D15" s="99" t="s">
        <v>0</v>
      </c>
      <c r="E15" s="103"/>
      <c r="F15" s="103"/>
      <c r="G15" s="103"/>
      <c r="H15" s="104"/>
      <c r="I15" s="99" t="s">
        <v>24</v>
      </c>
      <c r="J15" s="103"/>
      <c r="K15" s="104"/>
      <c r="L15" s="25"/>
      <c r="M15" s="99" t="s">
        <v>23</v>
      </c>
      <c r="N15" s="101" t="s">
        <v>25</v>
      </c>
      <c r="O15" s="99" t="s">
        <v>0</v>
      </c>
      <c r="P15" s="103"/>
      <c r="Q15" s="103"/>
      <c r="R15" s="103"/>
      <c r="S15" s="104"/>
      <c r="T15" s="99" t="s">
        <v>24</v>
      </c>
      <c r="U15" s="103"/>
      <c r="V15" s="104"/>
    </row>
    <row r="16" spans="2:22" ht="9.75" customHeight="1" thickBot="1" x14ac:dyDescent="0.35">
      <c r="B16" s="100"/>
      <c r="C16" s="102"/>
      <c r="D16" s="105"/>
      <c r="E16" s="106"/>
      <c r="F16" s="106"/>
      <c r="G16" s="106"/>
      <c r="H16" s="107"/>
      <c r="I16" s="105"/>
      <c r="J16" s="106"/>
      <c r="K16" s="107"/>
      <c r="L16" s="31"/>
      <c r="M16" s="100"/>
      <c r="N16" s="102"/>
      <c r="O16" s="105"/>
      <c r="P16" s="106"/>
      <c r="Q16" s="106"/>
      <c r="R16" s="106"/>
      <c r="S16" s="107"/>
      <c r="T16" s="105"/>
      <c r="U16" s="106"/>
      <c r="V16" s="107"/>
    </row>
    <row r="17" spans="2:22" ht="9.75" customHeight="1" x14ac:dyDescent="0.3">
      <c r="B17" s="108">
        <v>3</v>
      </c>
      <c r="C17" s="110">
        <v>1</v>
      </c>
      <c r="D17" s="112" t="str">
        <f>Overview!B8</f>
        <v>UVC 14</v>
      </c>
      <c r="E17" s="103"/>
      <c r="F17" s="103"/>
      <c r="G17" s="103"/>
      <c r="H17" s="103"/>
      <c r="I17" s="112" t="str">
        <f>Overview!C8</f>
        <v>G14UPRVB1EV</v>
      </c>
      <c r="J17" s="103"/>
      <c r="K17" s="104"/>
      <c r="L17" s="31"/>
      <c r="M17" s="108">
        <v>4</v>
      </c>
      <c r="N17" s="110">
        <v>1</v>
      </c>
      <c r="O17" s="112" t="str">
        <f>Overview!B9</f>
        <v>Team Yakima U14 Gold</v>
      </c>
      <c r="P17" s="103"/>
      <c r="Q17" s="103"/>
      <c r="R17" s="103"/>
      <c r="S17" s="103"/>
      <c r="T17" s="112" t="str">
        <f>Overview!C9</f>
        <v>G14TMYKM1EV</v>
      </c>
      <c r="U17" s="103"/>
      <c r="V17" s="104"/>
    </row>
    <row r="18" spans="2:22" ht="9.75" customHeight="1" thickBot="1" x14ac:dyDescent="0.35">
      <c r="B18" s="109"/>
      <c r="C18" s="111"/>
      <c r="D18" s="109"/>
      <c r="E18" s="106"/>
      <c r="F18" s="106"/>
      <c r="G18" s="106"/>
      <c r="H18" s="106"/>
      <c r="I18" s="109"/>
      <c r="J18" s="106"/>
      <c r="K18" s="107"/>
      <c r="L18" s="32"/>
      <c r="M18" s="109"/>
      <c r="N18" s="111"/>
      <c r="O18" s="109"/>
      <c r="P18" s="106"/>
      <c r="Q18" s="106"/>
      <c r="R18" s="106"/>
      <c r="S18" s="106"/>
      <c r="T18" s="109"/>
      <c r="U18" s="106"/>
      <c r="V18" s="107"/>
    </row>
    <row r="19" spans="2:22" ht="9.75" customHeight="1" x14ac:dyDescent="0.3">
      <c r="B19" s="108">
        <v>14</v>
      </c>
      <c r="C19" s="113">
        <v>2</v>
      </c>
      <c r="D19" s="112" t="str">
        <f>Overview!B19</f>
        <v>NCWVBC 14-3 Red</v>
      </c>
      <c r="E19" s="103"/>
      <c r="F19" s="103"/>
      <c r="G19" s="103"/>
      <c r="H19" s="103"/>
      <c r="I19" s="112" t="str">
        <f>Overview!C19</f>
        <v>G14NCWVB3EV</v>
      </c>
      <c r="J19" s="103"/>
      <c r="K19" s="104"/>
      <c r="L19" s="32"/>
      <c r="M19" s="108">
        <v>13</v>
      </c>
      <c r="N19" s="113">
        <v>2</v>
      </c>
      <c r="O19" s="112" t="str">
        <f>Overview!B18</f>
        <v>Sweets U14 Black</v>
      </c>
      <c r="P19" s="103"/>
      <c r="Q19" s="103"/>
      <c r="R19" s="103"/>
      <c r="S19" s="103"/>
      <c r="T19" s="112" t="str">
        <f>Overview!C18</f>
        <v>G14SWVBC1EV</v>
      </c>
      <c r="U19" s="103"/>
      <c r="V19" s="104"/>
    </row>
    <row r="20" spans="2:22" ht="9.75" customHeight="1" thickBot="1" x14ac:dyDescent="0.35">
      <c r="B20" s="109"/>
      <c r="C20" s="111"/>
      <c r="D20" s="109"/>
      <c r="E20" s="106"/>
      <c r="F20" s="106"/>
      <c r="G20" s="106"/>
      <c r="H20" s="106"/>
      <c r="I20" s="109"/>
      <c r="J20" s="106"/>
      <c r="K20" s="107"/>
      <c r="L20" s="2"/>
      <c r="M20" s="109"/>
      <c r="N20" s="111"/>
      <c r="O20" s="109"/>
      <c r="P20" s="106"/>
      <c r="Q20" s="106"/>
      <c r="R20" s="106"/>
      <c r="S20" s="106"/>
      <c r="T20" s="109"/>
      <c r="U20" s="106"/>
      <c r="V20" s="107"/>
    </row>
    <row r="21" spans="2:22" ht="9.75" customHeight="1" x14ac:dyDescent="0.3">
      <c r="B21" s="108">
        <v>19</v>
      </c>
      <c r="C21" s="113">
        <v>3</v>
      </c>
      <c r="D21" s="112" t="str">
        <f>Overview!B24</f>
        <v>Confluence 14</v>
      </c>
      <c r="E21" s="103"/>
      <c r="F21" s="103"/>
      <c r="G21" s="103"/>
      <c r="H21" s="103"/>
      <c r="I21" s="112" t="str">
        <f>Overview!C24</f>
        <v>G14CONFL1EV</v>
      </c>
      <c r="J21" s="103"/>
      <c r="K21" s="104"/>
      <c r="M21" s="108">
        <v>20</v>
      </c>
      <c r="N21" s="113">
        <v>3</v>
      </c>
      <c r="O21" s="112" t="str">
        <f>Overview!B25</f>
        <v>KC Thunder U14 Black</v>
      </c>
      <c r="P21" s="103"/>
      <c r="Q21" s="103"/>
      <c r="R21" s="103"/>
      <c r="S21" s="103"/>
      <c r="T21" s="112" t="s">
        <v>121</v>
      </c>
      <c r="U21" s="103"/>
      <c r="V21" s="104"/>
    </row>
    <row r="22" spans="2:22" ht="9.75" customHeight="1" thickBot="1" x14ac:dyDescent="0.35">
      <c r="B22" s="109"/>
      <c r="C22" s="111"/>
      <c r="D22" s="109"/>
      <c r="E22" s="106"/>
      <c r="F22" s="106"/>
      <c r="G22" s="106"/>
      <c r="H22" s="106"/>
      <c r="I22" s="109"/>
      <c r="J22" s="106"/>
      <c r="K22" s="107"/>
      <c r="M22" s="109"/>
      <c r="N22" s="111"/>
      <c r="O22" s="109"/>
      <c r="P22" s="106"/>
      <c r="Q22" s="106"/>
      <c r="R22" s="106"/>
      <c r="S22" s="106"/>
      <c r="T22" s="109"/>
      <c r="U22" s="106"/>
      <c r="V22" s="107"/>
    </row>
    <row r="23" spans="2:22" ht="9.75" customHeight="1" x14ac:dyDescent="0.3">
      <c r="B23" s="108">
        <v>28</v>
      </c>
      <c r="C23" s="113">
        <v>4</v>
      </c>
      <c r="D23" s="112" t="str">
        <f>Overview!B33</f>
        <v>NCWVBC 14-7 Green</v>
      </c>
      <c r="E23" s="103"/>
      <c r="F23" s="103"/>
      <c r="G23" s="103"/>
      <c r="H23" s="103"/>
      <c r="I23" s="112" t="str">
        <f>Overview!C33</f>
        <v>G14NCWVB7EV</v>
      </c>
      <c r="J23" s="103"/>
      <c r="K23" s="104"/>
      <c r="M23" s="108">
        <v>27</v>
      </c>
      <c r="N23" s="113">
        <v>4</v>
      </c>
      <c r="O23" s="112" t="str">
        <f>Overview!B32</f>
        <v>NCWVBC 14-5 Gray</v>
      </c>
      <c r="P23" s="103"/>
      <c r="Q23" s="103"/>
      <c r="R23" s="103"/>
      <c r="S23" s="103"/>
      <c r="T23" s="112" t="str">
        <f>Overview!C32</f>
        <v>G14NCWVB5EV</v>
      </c>
      <c r="U23" s="103"/>
      <c r="V23" s="104"/>
    </row>
    <row r="24" spans="2:22" ht="9.75" customHeight="1" thickBot="1" x14ac:dyDescent="0.35">
      <c r="B24" s="109"/>
      <c r="C24" s="111"/>
      <c r="D24" s="109"/>
      <c r="E24" s="106"/>
      <c r="F24" s="106"/>
      <c r="G24" s="106"/>
      <c r="H24" s="106"/>
      <c r="I24" s="109"/>
      <c r="J24" s="106"/>
      <c r="K24" s="107"/>
      <c r="M24" s="109"/>
      <c r="N24" s="111"/>
      <c r="O24" s="109"/>
      <c r="P24" s="106"/>
      <c r="Q24" s="106"/>
      <c r="R24" s="106"/>
      <c r="S24" s="106"/>
      <c r="T24" s="109"/>
      <c r="U24" s="106"/>
      <c r="V24" s="107"/>
    </row>
    <row r="25" spans="2:22" ht="9.75" customHeight="1" x14ac:dyDescent="0.3">
      <c r="B25" s="93" t="s">
        <v>149</v>
      </c>
      <c r="C25" s="103"/>
      <c r="D25" s="103"/>
      <c r="E25" s="103"/>
      <c r="F25" s="103"/>
      <c r="G25" s="103"/>
      <c r="H25" s="103"/>
      <c r="I25" s="103"/>
      <c r="J25" s="103"/>
      <c r="K25" s="104"/>
      <c r="M25" s="93" t="s">
        <v>150</v>
      </c>
      <c r="N25" s="103"/>
      <c r="O25" s="103"/>
      <c r="P25" s="103"/>
      <c r="Q25" s="103"/>
      <c r="R25" s="103"/>
      <c r="S25" s="103"/>
      <c r="T25" s="103"/>
      <c r="U25" s="103"/>
      <c r="V25" s="104"/>
    </row>
    <row r="26" spans="2:22" ht="9.75" customHeight="1" thickBot="1" x14ac:dyDescent="0.35">
      <c r="B26" s="109"/>
      <c r="C26" s="106"/>
      <c r="D26" s="106"/>
      <c r="E26" s="106"/>
      <c r="F26" s="106"/>
      <c r="G26" s="106"/>
      <c r="H26" s="106"/>
      <c r="I26" s="106"/>
      <c r="J26" s="106"/>
      <c r="K26" s="107"/>
      <c r="M26" s="109"/>
      <c r="N26" s="106"/>
      <c r="O26" s="106"/>
      <c r="P26" s="106"/>
      <c r="Q26" s="106"/>
      <c r="R26" s="106"/>
      <c r="S26" s="106"/>
      <c r="T26" s="106"/>
      <c r="U26" s="106"/>
      <c r="V26" s="107"/>
    </row>
    <row r="27" spans="2:22" ht="9.75" customHeight="1" x14ac:dyDescent="0.3">
      <c r="B27" s="99" t="s">
        <v>23</v>
      </c>
      <c r="C27" s="101" t="s">
        <v>25</v>
      </c>
      <c r="D27" s="99" t="s">
        <v>0</v>
      </c>
      <c r="E27" s="103"/>
      <c r="F27" s="103"/>
      <c r="G27" s="103"/>
      <c r="H27" s="104"/>
      <c r="I27" s="99" t="s">
        <v>24</v>
      </c>
      <c r="J27" s="103"/>
      <c r="K27" s="104"/>
      <c r="M27" s="99" t="s">
        <v>23</v>
      </c>
      <c r="N27" s="101" t="s">
        <v>25</v>
      </c>
      <c r="O27" s="99" t="s">
        <v>0</v>
      </c>
      <c r="P27" s="103"/>
      <c r="Q27" s="103"/>
      <c r="R27" s="103"/>
      <c r="S27" s="104"/>
      <c r="T27" s="99" t="s">
        <v>24</v>
      </c>
      <c r="U27" s="103"/>
      <c r="V27" s="104"/>
    </row>
    <row r="28" spans="2:22" ht="9.75" customHeight="1" thickBot="1" x14ac:dyDescent="0.35">
      <c r="B28" s="100"/>
      <c r="C28" s="102"/>
      <c r="D28" s="105"/>
      <c r="E28" s="106"/>
      <c r="F28" s="106"/>
      <c r="G28" s="106"/>
      <c r="H28" s="107"/>
      <c r="I28" s="105"/>
      <c r="J28" s="106"/>
      <c r="K28" s="107"/>
      <c r="M28" s="100"/>
      <c r="N28" s="102"/>
      <c r="O28" s="105"/>
      <c r="P28" s="106"/>
      <c r="Q28" s="106"/>
      <c r="R28" s="106"/>
      <c r="S28" s="107"/>
      <c r="T28" s="105"/>
      <c r="U28" s="106"/>
      <c r="V28" s="107"/>
    </row>
    <row r="29" spans="2:22" ht="9.75" customHeight="1" x14ac:dyDescent="0.3">
      <c r="B29" s="108">
        <v>5</v>
      </c>
      <c r="C29" s="110">
        <v>1</v>
      </c>
      <c r="D29" s="112" t="str">
        <f>Overview!B10</f>
        <v>KC Thunder U14 Blue</v>
      </c>
      <c r="E29" s="103"/>
      <c r="F29" s="103"/>
      <c r="G29" s="103"/>
      <c r="H29" s="103"/>
      <c r="I29" s="112" t="str">
        <f>Overview!C10</f>
        <v>G14KCTHD1EV</v>
      </c>
      <c r="J29" s="103"/>
      <c r="K29" s="104"/>
      <c r="M29" s="108">
        <v>6</v>
      </c>
      <c r="N29" s="110">
        <v>1</v>
      </c>
      <c r="O29" s="112" t="str">
        <f>Overview!B11</f>
        <v>KC Thunder U13 Blue</v>
      </c>
      <c r="P29" s="103"/>
      <c r="Q29" s="103"/>
      <c r="R29" s="103"/>
      <c r="S29" s="103"/>
      <c r="T29" s="112" t="str">
        <f>Overview!C11</f>
        <v>G14KCTHD3EV</v>
      </c>
      <c r="U29" s="103"/>
      <c r="V29" s="104"/>
    </row>
    <row r="30" spans="2:22" ht="9.75" customHeight="1" thickBot="1" x14ac:dyDescent="0.35">
      <c r="B30" s="109"/>
      <c r="C30" s="111"/>
      <c r="D30" s="109"/>
      <c r="E30" s="106"/>
      <c r="F30" s="106"/>
      <c r="G30" s="106"/>
      <c r="H30" s="106"/>
      <c r="I30" s="109"/>
      <c r="J30" s="106"/>
      <c r="K30" s="107"/>
      <c r="M30" s="109"/>
      <c r="N30" s="111"/>
      <c r="O30" s="109"/>
      <c r="P30" s="106"/>
      <c r="Q30" s="106"/>
      <c r="R30" s="106"/>
      <c r="S30" s="106"/>
      <c r="T30" s="109"/>
      <c r="U30" s="106"/>
      <c r="V30" s="107"/>
    </row>
    <row r="31" spans="2:22" ht="9.75" customHeight="1" x14ac:dyDescent="0.3">
      <c r="B31" s="108">
        <v>12</v>
      </c>
      <c r="C31" s="113">
        <v>2</v>
      </c>
      <c r="D31" s="112" t="str">
        <f>Overview!B17</f>
        <v>NCWVBC 14-2 Black</v>
      </c>
      <c r="E31" s="103"/>
      <c r="F31" s="103"/>
      <c r="G31" s="103"/>
      <c r="H31" s="103"/>
      <c r="I31" s="112" t="str">
        <f>Overview!C17</f>
        <v>G14NCWVB2EV</v>
      </c>
      <c r="J31" s="103"/>
      <c r="K31" s="104"/>
      <c r="M31" s="108">
        <v>11</v>
      </c>
      <c r="N31" s="113">
        <v>2</v>
      </c>
      <c r="O31" s="112" t="str">
        <f>Overview!B16</f>
        <v>Team Yakima U14 Royal</v>
      </c>
      <c r="P31" s="103"/>
      <c r="Q31" s="103"/>
      <c r="R31" s="103"/>
      <c r="S31" s="103"/>
      <c r="T31" s="112" t="str">
        <f>Overview!C16</f>
        <v>G14TMYKM2EV</v>
      </c>
      <c r="U31" s="103"/>
      <c r="V31" s="104"/>
    </row>
    <row r="32" spans="2:22" ht="9.75" customHeight="1" thickBot="1" x14ac:dyDescent="0.35">
      <c r="B32" s="109"/>
      <c r="C32" s="111"/>
      <c r="D32" s="109"/>
      <c r="E32" s="106"/>
      <c r="F32" s="106"/>
      <c r="G32" s="106"/>
      <c r="H32" s="106"/>
      <c r="I32" s="109"/>
      <c r="J32" s="106"/>
      <c r="K32" s="107"/>
      <c r="M32" s="109"/>
      <c r="N32" s="111"/>
      <c r="O32" s="109"/>
      <c r="P32" s="106"/>
      <c r="Q32" s="106"/>
      <c r="R32" s="106"/>
      <c r="S32" s="106"/>
      <c r="T32" s="109"/>
      <c r="U32" s="106"/>
      <c r="V32" s="107"/>
    </row>
    <row r="33" spans="2:22" ht="9.75" customHeight="1" x14ac:dyDescent="0.3">
      <c r="B33" s="108">
        <v>21</v>
      </c>
      <c r="C33" s="113">
        <v>3</v>
      </c>
      <c r="D33" s="112" t="str">
        <f>Overview!B26</f>
        <v>MID STATE VBC 14</v>
      </c>
      <c r="E33" s="103"/>
      <c r="F33" s="103"/>
      <c r="G33" s="103"/>
      <c r="H33" s="103"/>
      <c r="I33" s="112" t="str">
        <f>Overview!C26</f>
        <v>G14MDSVB1EV</v>
      </c>
      <c r="J33" s="103"/>
      <c r="K33" s="104"/>
      <c r="M33" s="108">
        <v>22</v>
      </c>
      <c r="N33" s="113">
        <v>3</v>
      </c>
      <c r="O33" s="112" t="str">
        <f>Overview!B27</f>
        <v>CB Elite 14 White</v>
      </c>
      <c r="P33" s="103"/>
      <c r="Q33" s="103"/>
      <c r="R33" s="103"/>
      <c r="S33" s="103"/>
      <c r="T33" s="112" t="str">
        <f>Overview!C27</f>
        <v>G14CBELT3EV</v>
      </c>
      <c r="U33" s="103"/>
      <c r="V33" s="104"/>
    </row>
    <row r="34" spans="2:22" ht="9.75" customHeight="1" thickBot="1" x14ac:dyDescent="0.35">
      <c r="B34" s="109"/>
      <c r="C34" s="111"/>
      <c r="D34" s="109"/>
      <c r="E34" s="106"/>
      <c r="F34" s="106"/>
      <c r="G34" s="106"/>
      <c r="H34" s="106"/>
      <c r="I34" s="109"/>
      <c r="J34" s="106"/>
      <c r="K34" s="107"/>
      <c r="M34" s="109"/>
      <c r="N34" s="111"/>
      <c r="O34" s="109"/>
      <c r="P34" s="106"/>
      <c r="Q34" s="106"/>
      <c r="R34" s="106"/>
      <c r="S34" s="106"/>
      <c r="T34" s="109"/>
      <c r="U34" s="106"/>
      <c r="V34" s="107"/>
    </row>
    <row r="35" spans="2:22" ht="9.75" customHeight="1" x14ac:dyDescent="0.3">
      <c r="B35" s="108">
        <v>26</v>
      </c>
      <c r="C35" s="113">
        <v>4</v>
      </c>
      <c r="D35" s="112" t="str">
        <f>Overview!B31</f>
        <v>Kryptonite 14 Green</v>
      </c>
      <c r="E35" s="103"/>
      <c r="F35" s="103"/>
      <c r="G35" s="103"/>
      <c r="H35" s="103"/>
      <c r="I35" s="112" t="str">
        <f>Overview!C31</f>
        <v>G14KRYPT2EV</v>
      </c>
      <c r="J35" s="103"/>
      <c r="K35" s="104"/>
      <c r="M35" s="108">
        <v>25</v>
      </c>
      <c r="N35" s="113">
        <v>4</v>
      </c>
      <c r="O35" s="112" t="str">
        <f>Overview!B30</f>
        <v>NCWVBC 14-6 Blue</v>
      </c>
      <c r="P35" s="103"/>
      <c r="Q35" s="103"/>
      <c r="R35" s="103"/>
      <c r="S35" s="103"/>
      <c r="T35" s="112" t="str">
        <f>Overview!C30</f>
        <v>G14NCWVB6EV</v>
      </c>
      <c r="U35" s="103"/>
      <c r="V35" s="104"/>
    </row>
    <row r="36" spans="2:22" ht="9.75" customHeight="1" thickBot="1" x14ac:dyDescent="0.35">
      <c r="B36" s="109"/>
      <c r="C36" s="111"/>
      <c r="D36" s="109"/>
      <c r="E36" s="106"/>
      <c r="F36" s="106"/>
      <c r="G36" s="106"/>
      <c r="H36" s="106"/>
      <c r="I36" s="109"/>
      <c r="J36" s="106"/>
      <c r="K36" s="107"/>
      <c r="M36" s="109"/>
      <c r="N36" s="111"/>
      <c r="O36" s="109"/>
      <c r="P36" s="106"/>
      <c r="Q36" s="106"/>
      <c r="R36" s="106"/>
      <c r="S36" s="106"/>
      <c r="T36" s="109"/>
      <c r="U36" s="106"/>
      <c r="V36" s="107"/>
    </row>
    <row r="37" spans="2:22" ht="9.75" customHeight="1" x14ac:dyDescent="0.3">
      <c r="B37" s="93" t="s">
        <v>151</v>
      </c>
      <c r="C37" s="103"/>
      <c r="D37" s="103"/>
      <c r="E37" s="103"/>
      <c r="F37" s="103"/>
      <c r="G37" s="103"/>
      <c r="H37" s="103"/>
      <c r="I37" s="103"/>
      <c r="J37" s="103"/>
      <c r="K37" s="104"/>
      <c r="M37" s="93" t="s">
        <v>152</v>
      </c>
      <c r="N37" s="103"/>
      <c r="O37" s="103"/>
      <c r="P37" s="103"/>
      <c r="Q37" s="103"/>
      <c r="R37" s="103"/>
      <c r="S37" s="103"/>
      <c r="T37" s="103"/>
      <c r="U37" s="103"/>
      <c r="V37" s="104"/>
    </row>
    <row r="38" spans="2:22" ht="9.75" customHeight="1" thickBot="1" x14ac:dyDescent="0.35">
      <c r="B38" s="109"/>
      <c r="C38" s="106"/>
      <c r="D38" s="106"/>
      <c r="E38" s="106"/>
      <c r="F38" s="106"/>
      <c r="G38" s="106"/>
      <c r="H38" s="106"/>
      <c r="I38" s="106"/>
      <c r="J38" s="106"/>
      <c r="K38" s="107"/>
      <c r="M38" s="109"/>
      <c r="N38" s="106"/>
      <c r="O38" s="106"/>
      <c r="P38" s="106"/>
      <c r="Q38" s="106"/>
      <c r="R38" s="106"/>
      <c r="S38" s="106"/>
      <c r="T38" s="106"/>
      <c r="U38" s="106"/>
      <c r="V38" s="107"/>
    </row>
    <row r="39" spans="2:22" ht="9.75" customHeight="1" x14ac:dyDescent="0.3">
      <c r="B39" s="99" t="s">
        <v>23</v>
      </c>
      <c r="C39" s="101" t="s">
        <v>25</v>
      </c>
      <c r="D39" s="99" t="s">
        <v>0</v>
      </c>
      <c r="E39" s="103"/>
      <c r="F39" s="103"/>
      <c r="G39" s="103"/>
      <c r="H39" s="104"/>
      <c r="I39" s="99" t="s">
        <v>24</v>
      </c>
      <c r="J39" s="103"/>
      <c r="K39" s="104"/>
      <c r="M39" s="99" t="s">
        <v>23</v>
      </c>
      <c r="N39" s="101" t="s">
        <v>25</v>
      </c>
      <c r="O39" s="99" t="s">
        <v>0</v>
      </c>
      <c r="P39" s="103"/>
      <c r="Q39" s="103"/>
      <c r="R39" s="103"/>
      <c r="S39" s="104"/>
      <c r="T39" s="99" t="s">
        <v>24</v>
      </c>
      <c r="U39" s="103"/>
      <c r="V39" s="104"/>
    </row>
    <row r="40" spans="2:22" ht="9.75" customHeight="1" thickBot="1" x14ac:dyDescent="0.35">
      <c r="B40" s="100"/>
      <c r="C40" s="102"/>
      <c r="D40" s="105"/>
      <c r="E40" s="106"/>
      <c r="F40" s="106"/>
      <c r="G40" s="106"/>
      <c r="H40" s="107"/>
      <c r="I40" s="105"/>
      <c r="J40" s="106"/>
      <c r="K40" s="107"/>
      <c r="M40" s="100"/>
      <c r="N40" s="102"/>
      <c r="O40" s="105"/>
      <c r="P40" s="106"/>
      <c r="Q40" s="106"/>
      <c r="R40" s="106"/>
      <c r="S40" s="107"/>
      <c r="T40" s="105"/>
      <c r="U40" s="106"/>
      <c r="V40" s="107"/>
    </row>
    <row r="41" spans="2:22" ht="9.75" customHeight="1" x14ac:dyDescent="0.3">
      <c r="B41" s="108">
        <v>7</v>
      </c>
      <c r="C41" s="110">
        <v>1</v>
      </c>
      <c r="D41" s="112" t="str">
        <f>Overview!B12</f>
        <v>Storm 14 Gold</v>
      </c>
      <c r="E41" s="103"/>
      <c r="F41" s="103"/>
      <c r="G41" s="103"/>
      <c r="H41" s="103"/>
      <c r="I41" s="112" t="str">
        <f>Overview!C12</f>
        <v>G14STORM1EV</v>
      </c>
      <c r="J41" s="103"/>
      <c r="K41" s="104"/>
      <c r="M41" s="108">
        <v>8</v>
      </c>
      <c r="N41" s="110">
        <v>1</v>
      </c>
      <c r="O41" s="112" t="str">
        <f>Overview!B13</f>
        <v>CB Elite 14 Navy</v>
      </c>
      <c r="P41" s="103"/>
      <c r="Q41" s="103"/>
      <c r="R41" s="103"/>
      <c r="S41" s="103"/>
      <c r="T41" s="112" t="str">
        <f>Overview!C13</f>
        <v>G14CBELT1EV</v>
      </c>
      <c r="U41" s="103"/>
      <c r="V41" s="104"/>
    </row>
    <row r="42" spans="2:22" ht="9.75" customHeight="1" thickBot="1" x14ac:dyDescent="0.35">
      <c r="B42" s="109"/>
      <c r="C42" s="111"/>
      <c r="D42" s="109"/>
      <c r="E42" s="106"/>
      <c r="F42" s="106"/>
      <c r="G42" s="106"/>
      <c r="H42" s="106"/>
      <c r="I42" s="109"/>
      <c r="J42" s="106"/>
      <c r="K42" s="107"/>
      <c r="M42" s="109"/>
      <c r="N42" s="111"/>
      <c r="O42" s="109"/>
      <c r="P42" s="106"/>
      <c r="Q42" s="106"/>
      <c r="R42" s="106"/>
      <c r="S42" s="106"/>
      <c r="T42" s="109"/>
      <c r="U42" s="106"/>
      <c r="V42" s="107"/>
    </row>
    <row r="43" spans="2:22" ht="9.75" customHeight="1" x14ac:dyDescent="0.3">
      <c r="B43" s="108">
        <v>10</v>
      </c>
      <c r="C43" s="113">
        <v>2</v>
      </c>
      <c r="D43" s="112" t="str">
        <f>Overview!B15</f>
        <v>Wolfpack 14</v>
      </c>
      <c r="E43" s="103"/>
      <c r="F43" s="103"/>
      <c r="G43" s="103"/>
      <c r="H43" s="103"/>
      <c r="I43" s="112" t="str">
        <f>Overview!C15</f>
        <v>G14BCWLP1EV</v>
      </c>
      <c r="J43" s="103"/>
      <c r="K43" s="104"/>
      <c r="M43" s="108">
        <v>9</v>
      </c>
      <c r="N43" s="113">
        <v>2</v>
      </c>
      <c r="O43" s="112" t="str">
        <f>Overview!B14</f>
        <v>T-Town Wildcats 14-1</v>
      </c>
      <c r="P43" s="103"/>
      <c r="Q43" s="103"/>
      <c r="R43" s="103"/>
      <c r="S43" s="103"/>
      <c r="T43" s="112" t="str">
        <f>Overview!C14</f>
        <v>G14WLDCT1EV</v>
      </c>
      <c r="U43" s="103"/>
      <c r="V43" s="104"/>
    </row>
    <row r="44" spans="2:22" ht="9.75" customHeight="1" thickBot="1" x14ac:dyDescent="0.35">
      <c r="B44" s="109"/>
      <c r="C44" s="111"/>
      <c r="D44" s="109"/>
      <c r="E44" s="106"/>
      <c r="F44" s="106"/>
      <c r="G44" s="106"/>
      <c r="H44" s="106"/>
      <c r="I44" s="109"/>
      <c r="J44" s="106"/>
      <c r="K44" s="107"/>
      <c r="M44" s="109"/>
      <c r="N44" s="111"/>
      <c r="O44" s="109"/>
      <c r="P44" s="106"/>
      <c r="Q44" s="106"/>
      <c r="R44" s="106"/>
      <c r="S44" s="106"/>
      <c r="T44" s="109"/>
      <c r="U44" s="106"/>
      <c r="V44" s="107"/>
    </row>
    <row r="45" spans="2:22" ht="9.75" customHeight="1" x14ac:dyDescent="0.3">
      <c r="B45" s="108">
        <v>23</v>
      </c>
      <c r="C45" s="113">
        <v>3</v>
      </c>
      <c r="D45" s="112" t="str">
        <f>Overview!B28</f>
        <v>Dynamic VBC U14</v>
      </c>
      <c r="E45" s="103"/>
      <c r="F45" s="103"/>
      <c r="G45" s="103"/>
      <c r="H45" s="103"/>
      <c r="I45" s="112" t="str">
        <f>Overview!C28</f>
        <v>G14DYNMC1EV</v>
      </c>
      <c r="J45" s="103"/>
      <c r="K45" s="104"/>
      <c r="M45" s="108">
        <v>24</v>
      </c>
      <c r="N45" s="113">
        <v>3</v>
      </c>
      <c r="O45" s="112" t="str">
        <f>Overview!B29</f>
        <v>NCWVBC 14-4 White</v>
      </c>
      <c r="P45" s="103"/>
      <c r="Q45" s="103"/>
      <c r="R45" s="103"/>
      <c r="S45" s="103"/>
      <c r="T45" s="112" t="str">
        <f>Overview!C29</f>
        <v>G14NCWVB4EV</v>
      </c>
      <c r="U45" s="103"/>
      <c r="V45" s="104"/>
    </row>
    <row r="46" spans="2:22" ht="9.75" customHeight="1" thickBot="1" x14ac:dyDescent="0.35">
      <c r="B46" s="109"/>
      <c r="C46" s="111"/>
      <c r="D46" s="109"/>
      <c r="E46" s="106"/>
      <c r="F46" s="106"/>
      <c r="G46" s="106"/>
      <c r="H46" s="106"/>
      <c r="I46" s="109"/>
      <c r="J46" s="106"/>
      <c r="K46" s="107"/>
      <c r="M46" s="109"/>
      <c r="N46" s="111"/>
      <c r="O46" s="109"/>
      <c r="P46" s="106"/>
      <c r="Q46" s="106"/>
      <c r="R46" s="106"/>
      <c r="S46" s="106"/>
      <c r="T46" s="109"/>
      <c r="U46" s="106"/>
      <c r="V46" s="107"/>
    </row>
    <row r="47" spans="2:22" ht="9.75" customHeight="1" x14ac:dyDescent="0.3"/>
    <row r="48" spans="2:22" ht="9.75" customHeight="1" x14ac:dyDescent="0.3"/>
    <row r="49" ht="9.75" customHeight="1" x14ac:dyDescent="0.3"/>
    <row r="50" ht="9.75" customHeight="1" x14ac:dyDescent="0.3"/>
    <row r="51" ht="11.1" customHeight="1" x14ac:dyDescent="0.3"/>
  </sheetData>
  <mergeCells count="160">
    <mergeCell ref="O45:S46"/>
    <mergeCell ref="T45:V46"/>
    <mergeCell ref="B35:B36"/>
    <mergeCell ref="C35:C36"/>
    <mergeCell ref="D35:H36"/>
    <mergeCell ref="I35:K36"/>
    <mergeCell ref="M35:M36"/>
    <mergeCell ref="N35:N36"/>
    <mergeCell ref="O35:S36"/>
    <mergeCell ref="T35:V36"/>
    <mergeCell ref="B45:B46"/>
    <mergeCell ref="C45:C46"/>
    <mergeCell ref="D45:H46"/>
    <mergeCell ref="I45:K46"/>
    <mergeCell ref="M45:M46"/>
    <mergeCell ref="N45:N46"/>
    <mergeCell ref="O41:S42"/>
    <mergeCell ref="T41:V42"/>
    <mergeCell ref="B43:B44"/>
    <mergeCell ref="C43:C44"/>
    <mergeCell ref="D43:H44"/>
    <mergeCell ref="I43:K44"/>
    <mergeCell ref="M43:M44"/>
    <mergeCell ref="N43:N44"/>
    <mergeCell ref="O43:S44"/>
    <mergeCell ref="T43:V44"/>
    <mergeCell ref="B41:B42"/>
    <mergeCell ref="C41:C42"/>
    <mergeCell ref="D41:H42"/>
    <mergeCell ref="I41:K42"/>
    <mergeCell ref="M41:M42"/>
    <mergeCell ref="N41:N42"/>
    <mergeCell ref="B37:K38"/>
    <mergeCell ref="M37:V38"/>
    <mergeCell ref="B39:B40"/>
    <mergeCell ref="C39:C40"/>
    <mergeCell ref="D39:H40"/>
    <mergeCell ref="I39:K40"/>
    <mergeCell ref="M39:M40"/>
    <mergeCell ref="N39:N40"/>
    <mergeCell ref="O39:S40"/>
    <mergeCell ref="T39:V40"/>
    <mergeCell ref="B1:K2"/>
    <mergeCell ref="B3:B4"/>
    <mergeCell ref="C3:C4"/>
    <mergeCell ref="D3:H4"/>
    <mergeCell ref="I3:K4"/>
    <mergeCell ref="B7:B8"/>
    <mergeCell ref="C7:C8"/>
    <mergeCell ref="D7:H8"/>
    <mergeCell ref="I7:K8"/>
    <mergeCell ref="B5:B6"/>
    <mergeCell ref="C5:C6"/>
    <mergeCell ref="D5:H6"/>
    <mergeCell ref="I5:K6"/>
    <mergeCell ref="B21:B22"/>
    <mergeCell ref="C21:C22"/>
    <mergeCell ref="D21:H22"/>
    <mergeCell ref="I21:K22"/>
    <mergeCell ref="B19:B20"/>
    <mergeCell ref="B11:B12"/>
    <mergeCell ref="C11:C12"/>
    <mergeCell ref="D11:H12"/>
    <mergeCell ref="I11:K12"/>
    <mergeCell ref="B13:K14"/>
    <mergeCell ref="M11:M12"/>
    <mergeCell ref="N11:N12"/>
    <mergeCell ref="C15:C16"/>
    <mergeCell ref="D15:H16"/>
    <mergeCell ref="I15:K16"/>
    <mergeCell ref="D19:H20"/>
    <mergeCell ref="I19:K20"/>
    <mergeCell ref="B17:B18"/>
    <mergeCell ref="C17:C18"/>
    <mergeCell ref="D17:H18"/>
    <mergeCell ref="I17:K18"/>
    <mergeCell ref="B9:B10"/>
    <mergeCell ref="C9:C10"/>
    <mergeCell ref="D9:H10"/>
    <mergeCell ref="I9:K10"/>
    <mergeCell ref="O29:S30"/>
    <mergeCell ref="T29:V30"/>
    <mergeCell ref="O11:S12"/>
    <mergeCell ref="T31:V32"/>
    <mergeCell ref="M25:V26"/>
    <mergeCell ref="M27:M28"/>
    <mergeCell ref="N27:N28"/>
    <mergeCell ref="O27:S28"/>
    <mergeCell ref="T27:V28"/>
    <mergeCell ref="M29:M30"/>
    <mergeCell ref="N29:N30"/>
    <mergeCell ref="M31:M32"/>
    <mergeCell ref="N31:N32"/>
    <mergeCell ref="T11:V12"/>
    <mergeCell ref="M21:M22"/>
    <mergeCell ref="N21:N22"/>
    <mergeCell ref="O21:S22"/>
    <mergeCell ref="T21:V22"/>
    <mergeCell ref="B15:B16"/>
    <mergeCell ref="O31:S32"/>
    <mergeCell ref="C19:C20"/>
    <mergeCell ref="M17:M18"/>
    <mergeCell ref="N17:N18"/>
    <mergeCell ref="O17:S18"/>
    <mergeCell ref="T17:V18"/>
    <mergeCell ref="M19:M20"/>
    <mergeCell ref="N19:N20"/>
    <mergeCell ref="O19:S20"/>
    <mergeCell ref="T19:V20"/>
    <mergeCell ref="N7:N8"/>
    <mergeCell ref="O7:S8"/>
    <mergeCell ref="T7:V8"/>
    <mergeCell ref="M9:M10"/>
    <mergeCell ref="N9:N10"/>
    <mergeCell ref="O9:S10"/>
    <mergeCell ref="T9:V10"/>
    <mergeCell ref="M33:M34"/>
    <mergeCell ref="N33:N34"/>
    <mergeCell ref="O33:S34"/>
    <mergeCell ref="T33:V34"/>
    <mergeCell ref="M7:M8"/>
    <mergeCell ref="M13:V14"/>
    <mergeCell ref="T23:V24"/>
    <mergeCell ref="M15:M16"/>
    <mergeCell ref="N15:N16"/>
    <mergeCell ref="O15:S16"/>
    <mergeCell ref="T15:V16"/>
    <mergeCell ref="M23:M24"/>
    <mergeCell ref="N23:N24"/>
    <mergeCell ref="O23:S24"/>
    <mergeCell ref="D33:H34"/>
    <mergeCell ref="I33:K34"/>
    <mergeCell ref="B23:B24"/>
    <mergeCell ref="C23:C24"/>
    <mergeCell ref="D23:H24"/>
    <mergeCell ref="I23:K24"/>
    <mergeCell ref="B33:B34"/>
    <mergeCell ref="C33:C34"/>
    <mergeCell ref="D29:H30"/>
    <mergeCell ref="I29:K30"/>
    <mergeCell ref="B27:B28"/>
    <mergeCell ref="C27:C28"/>
    <mergeCell ref="D27:H28"/>
    <mergeCell ref="I27:K28"/>
    <mergeCell ref="B31:B32"/>
    <mergeCell ref="C31:C32"/>
    <mergeCell ref="D31:H32"/>
    <mergeCell ref="I31:K32"/>
    <mergeCell ref="B29:B30"/>
    <mergeCell ref="C29:C30"/>
    <mergeCell ref="B25:K26"/>
    <mergeCell ref="M1:V2"/>
    <mergeCell ref="M3:M4"/>
    <mergeCell ref="N3:N4"/>
    <mergeCell ref="O3:S4"/>
    <mergeCell ref="T3:V4"/>
    <mergeCell ref="M5:M6"/>
    <mergeCell ref="N5:N6"/>
    <mergeCell ref="O5:S6"/>
    <mergeCell ref="T5:V6"/>
  </mergeCells>
  <phoneticPr fontId="3" type="noConversion"/>
  <pageMargins left="0.88888888888888884" right="0.34722222222222221" top="1" bottom="0.625" header="0.55555555555555558" footer="0.5"/>
  <pageSetup orientation="landscape" horizontalDpi="1200" verticalDpi="1200" r:id="rId1"/>
  <headerFooter alignWithMargins="0">
    <oddHeader>&amp;C30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52"/>
  <sheetViews>
    <sheetView topLeftCell="A4" zoomScaleNormal="100" workbookViewId="0">
      <selection activeCell="S53" sqref="S53"/>
    </sheetView>
  </sheetViews>
  <sheetFormatPr defaultColWidth="10.87890625" defaultRowHeight="12.4" x14ac:dyDescent="0.3"/>
  <cols>
    <col min="1" max="1" width="2.64453125" customWidth="1"/>
    <col min="2" max="2" width="11.87890625" bestFit="1" customWidth="1"/>
    <col min="3" max="6" width="12.64453125" customWidth="1"/>
    <col min="7" max="7" width="7.1171875" customWidth="1"/>
    <col min="8" max="10" width="7.1171875" style="13" customWidth="1"/>
    <col min="11" max="12" width="7.1171875" customWidth="1"/>
    <col min="13" max="13" width="2.64453125" customWidth="1"/>
    <col min="14" max="18" width="12.64453125" customWidth="1"/>
    <col min="19" max="19" width="7.1171875" customWidth="1"/>
    <col min="20" max="22" width="7.1171875" style="13" customWidth="1"/>
    <col min="23" max="23" width="7.1171875" customWidth="1"/>
    <col min="24" max="24" width="6.3515625" customWidth="1"/>
    <col min="25" max="25" width="2.64453125" customWidth="1"/>
    <col min="26" max="30" width="12.64453125" customWidth="1"/>
    <col min="31" max="31" width="7.1171875" customWidth="1"/>
    <col min="32" max="34" width="7.1171875" style="13" customWidth="1"/>
    <col min="35" max="36" width="7.1171875" customWidth="1"/>
  </cols>
  <sheetData>
    <row r="1" spans="1:36" ht="57.75" customHeight="1" x14ac:dyDescent="0.3">
      <c r="A1" s="3" t="s">
        <v>25</v>
      </c>
      <c r="B1" s="3" t="s">
        <v>0</v>
      </c>
      <c r="C1" s="47" t="str">
        <f>Overview!B6</f>
        <v>NCWVBC 14-1 Gold</v>
      </c>
      <c r="D1" s="47" t="str">
        <f>Overview!B21</f>
        <v>Shockwave U13</v>
      </c>
      <c r="E1" s="47" t="str">
        <f>Overview!B22</f>
        <v>Sunnyside 14 Red</v>
      </c>
      <c r="F1" s="56" t="str">
        <f>Overview!B35</f>
        <v>EVC Green 14-2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25</v>
      </c>
      <c r="N1" s="3" t="s">
        <v>0</v>
      </c>
      <c r="O1" s="47" t="str">
        <f>Overview!B7</f>
        <v>NCWVBC 14-10 Silver</v>
      </c>
      <c r="P1" s="47" t="str">
        <f>Overview!B20</f>
        <v>Kryptonite 14 Black</v>
      </c>
      <c r="Q1" s="47" t="str">
        <f>Overview!B23</f>
        <v>CB Elite 14 Red</v>
      </c>
      <c r="R1" s="56" t="str">
        <f>Overview!B34</f>
        <v>EVC Black 14-1</v>
      </c>
      <c r="S1" s="3" t="s">
        <v>1</v>
      </c>
      <c r="T1" s="3" t="s">
        <v>2</v>
      </c>
      <c r="U1" s="3" t="s">
        <v>3</v>
      </c>
      <c r="V1" s="3" t="s">
        <v>4</v>
      </c>
      <c r="W1" s="3" t="s">
        <v>5</v>
      </c>
      <c r="X1" s="3" t="s">
        <v>6</v>
      </c>
      <c r="Y1" s="3" t="s">
        <v>25</v>
      </c>
      <c r="Z1" s="3" t="s">
        <v>0</v>
      </c>
      <c r="AA1" s="47" t="str">
        <f>Overview!B8</f>
        <v>UVC 14</v>
      </c>
      <c r="AB1" s="47" t="str">
        <f>Overview!B19</f>
        <v>NCWVBC 14-3 Red</v>
      </c>
      <c r="AC1" s="47" t="str">
        <f>Overview!B24</f>
        <v>Confluence 14</v>
      </c>
      <c r="AD1" s="5" t="str">
        <f>Overview!B33</f>
        <v>NCWVBC 14-7 Green</v>
      </c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</row>
    <row r="2" spans="1:36" ht="78.75" customHeight="1" x14ac:dyDescent="0.3">
      <c r="A2" s="3">
        <v>1</v>
      </c>
      <c r="B2" s="5" t="str">
        <f>C1</f>
        <v>NCWVBC 14-1 Gold</v>
      </c>
      <c r="C2" s="4"/>
      <c r="D2" s="5"/>
      <c r="E2" s="5"/>
      <c r="F2" s="56"/>
      <c r="G2" s="46"/>
      <c r="H2" s="5"/>
      <c r="I2" s="46"/>
      <c r="J2" s="5"/>
      <c r="K2" s="46"/>
      <c r="L2" s="5"/>
      <c r="M2" s="3">
        <v>1</v>
      </c>
      <c r="N2" s="5" t="str">
        <f>O1</f>
        <v>NCWVBC 14-10 Silver</v>
      </c>
      <c r="O2" s="4"/>
      <c r="P2" s="5"/>
      <c r="Q2" s="5"/>
      <c r="R2" s="56"/>
      <c r="S2" s="46"/>
      <c r="T2" s="5"/>
      <c r="U2" s="46"/>
      <c r="V2" s="5"/>
      <c r="W2" s="46"/>
      <c r="X2" s="5"/>
      <c r="Y2" s="3">
        <v>1</v>
      </c>
      <c r="Z2" s="5" t="str">
        <f>AA1</f>
        <v>UVC 14</v>
      </c>
      <c r="AA2" s="4"/>
      <c r="AB2" s="5"/>
      <c r="AC2" s="5"/>
      <c r="AD2" s="5"/>
      <c r="AE2" s="46"/>
      <c r="AF2" s="5"/>
      <c r="AG2" s="46"/>
      <c r="AH2" s="5"/>
      <c r="AI2" s="46"/>
      <c r="AJ2" s="5"/>
    </row>
    <row r="3" spans="1:36" ht="6.75" customHeight="1" x14ac:dyDescent="0.3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6"/>
      <c r="N3" s="7"/>
      <c r="O3" s="8"/>
      <c r="P3" s="8"/>
      <c r="Q3" s="8"/>
      <c r="R3" s="8"/>
      <c r="S3" s="8"/>
      <c r="T3" s="8"/>
      <c r="U3" s="8"/>
      <c r="V3" s="8"/>
      <c r="W3" s="8"/>
      <c r="X3" s="9"/>
      <c r="Y3" s="6"/>
      <c r="Z3" s="7"/>
      <c r="AA3" s="8"/>
      <c r="AB3" s="8"/>
      <c r="AC3" s="8"/>
      <c r="AD3" s="8"/>
      <c r="AE3" s="8"/>
      <c r="AF3" s="8"/>
      <c r="AG3" s="8"/>
      <c r="AH3" s="8"/>
      <c r="AI3" s="8"/>
      <c r="AJ3" s="9"/>
    </row>
    <row r="4" spans="1:36" ht="78.75" customHeight="1" x14ac:dyDescent="0.3">
      <c r="A4" s="3">
        <v>2</v>
      </c>
      <c r="B4" s="5" t="str">
        <f>D1</f>
        <v>Shockwave U13</v>
      </c>
      <c r="C4" s="5"/>
      <c r="D4" s="4"/>
      <c r="E4" s="5"/>
      <c r="F4" s="56"/>
      <c r="G4" s="46"/>
      <c r="H4" s="5"/>
      <c r="I4" s="46"/>
      <c r="J4" s="5"/>
      <c r="K4" s="46"/>
      <c r="L4" s="5"/>
      <c r="M4" s="3">
        <v>2</v>
      </c>
      <c r="N4" s="5" t="str">
        <f>P1</f>
        <v>Kryptonite 14 Black</v>
      </c>
      <c r="O4" s="5"/>
      <c r="P4" s="4"/>
      <c r="Q4" s="5"/>
      <c r="R4" s="56"/>
      <c r="S4" s="46"/>
      <c r="T4" s="5"/>
      <c r="U4" s="46"/>
      <c r="V4" s="5"/>
      <c r="W4" s="46"/>
      <c r="X4" s="5"/>
      <c r="Y4" s="3">
        <v>2</v>
      </c>
      <c r="Z4" s="5" t="str">
        <f>AB1</f>
        <v>NCWVBC 14-3 Red</v>
      </c>
      <c r="AA4" s="5"/>
      <c r="AB4" s="4"/>
      <c r="AC4" s="5"/>
      <c r="AD4" s="5"/>
      <c r="AE4" s="46"/>
      <c r="AF4" s="5"/>
      <c r="AG4" s="46"/>
      <c r="AH4" s="5"/>
      <c r="AI4" s="46"/>
      <c r="AJ4" s="5"/>
    </row>
    <row r="5" spans="1:36" ht="6.75" customHeight="1" x14ac:dyDescent="0.3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9"/>
      <c r="M5" s="6"/>
      <c r="N5" s="7"/>
      <c r="O5" s="8"/>
      <c r="P5" s="8"/>
      <c r="Q5" s="8"/>
      <c r="R5" s="8"/>
      <c r="S5" s="8"/>
      <c r="T5" s="8"/>
      <c r="U5" s="8"/>
      <c r="V5" s="8"/>
      <c r="W5" s="8"/>
      <c r="X5" s="9"/>
      <c r="Y5" s="6"/>
      <c r="Z5" s="7"/>
      <c r="AA5" s="8"/>
      <c r="AB5" s="8"/>
      <c r="AC5" s="8"/>
      <c r="AD5" s="8"/>
      <c r="AE5" s="8"/>
      <c r="AF5" s="8"/>
      <c r="AG5" s="8"/>
      <c r="AH5" s="8"/>
      <c r="AI5" s="8"/>
      <c r="AJ5" s="9"/>
    </row>
    <row r="6" spans="1:36" ht="78.75" customHeight="1" x14ac:dyDescent="0.3">
      <c r="A6" s="3">
        <v>3</v>
      </c>
      <c r="B6" s="5" t="str">
        <f>E1</f>
        <v>Sunnyside 14 Red</v>
      </c>
      <c r="C6" s="5"/>
      <c r="D6" s="5"/>
      <c r="E6" s="4"/>
      <c r="F6" s="56"/>
      <c r="G6" s="46"/>
      <c r="H6" s="5"/>
      <c r="I6" s="46"/>
      <c r="J6" s="5"/>
      <c r="K6" s="46"/>
      <c r="L6" s="5"/>
      <c r="M6" s="3">
        <v>3</v>
      </c>
      <c r="N6" s="5" t="str">
        <f>Q1</f>
        <v>CB Elite 14 Red</v>
      </c>
      <c r="O6" s="5"/>
      <c r="P6" s="5"/>
      <c r="Q6" s="4"/>
      <c r="R6" s="56"/>
      <c r="S6" s="46"/>
      <c r="T6" s="5"/>
      <c r="U6" s="46"/>
      <c r="V6" s="5"/>
      <c r="W6" s="46"/>
      <c r="X6" s="5"/>
      <c r="Y6" s="3">
        <v>3</v>
      </c>
      <c r="Z6" s="5" t="str">
        <f>AC1</f>
        <v>Confluence 14</v>
      </c>
      <c r="AA6" s="5"/>
      <c r="AB6" s="5"/>
      <c r="AC6" s="4"/>
      <c r="AD6" s="5"/>
      <c r="AE6" s="46"/>
      <c r="AF6" s="5"/>
      <c r="AG6" s="46"/>
      <c r="AH6" s="5"/>
      <c r="AI6" s="46"/>
      <c r="AJ6" s="5"/>
    </row>
    <row r="7" spans="1:36" ht="6.75" customHeight="1" x14ac:dyDescent="0.3">
      <c r="A7" s="6"/>
      <c r="B7" s="7"/>
      <c r="C7" s="8"/>
      <c r="D7" s="8"/>
      <c r="E7" s="8"/>
      <c r="F7" s="8"/>
      <c r="G7" s="8"/>
      <c r="H7" s="8"/>
      <c r="I7" s="8"/>
      <c r="J7" s="8"/>
      <c r="K7" s="8"/>
      <c r="L7" s="9"/>
      <c r="M7" s="6"/>
      <c r="N7" s="7"/>
      <c r="O7" s="8"/>
      <c r="P7" s="8"/>
      <c r="Q7" s="8"/>
      <c r="R7" s="8"/>
      <c r="S7" s="8"/>
      <c r="T7" s="8"/>
      <c r="U7" s="8"/>
      <c r="V7" s="8"/>
      <c r="W7" s="8"/>
      <c r="X7" s="9"/>
      <c r="Y7" s="6"/>
      <c r="Z7" s="7"/>
      <c r="AA7" s="8"/>
      <c r="AB7" s="8"/>
      <c r="AC7" s="8"/>
      <c r="AD7" s="8"/>
      <c r="AE7" s="8"/>
      <c r="AF7" s="8"/>
      <c r="AG7" s="8"/>
      <c r="AH7" s="8"/>
      <c r="AI7" s="8"/>
      <c r="AJ7" s="9"/>
    </row>
    <row r="8" spans="1:36" ht="78.75" customHeight="1" x14ac:dyDescent="0.3">
      <c r="A8" s="3">
        <v>4</v>
      </c>
      <c r="B8" s="56" t="str">
        <f>Overview!B35</f>
        <v>EVC Green 14-2</v>
      </c>
      <c r="C8" s="56"/>
      <c r="D8" s="56"/>
      <c r="E8" s="56"/>
      <c r="F8" s="4"/>
      <c r="G8" s="46"/>
      <c r="H8" s="5"/>
      <c r="I8" s="46"/>
      <c r="J8" s="5"/>
      <c r="K8" s="46"/>
      <c r="L8" s="5"/>
      <c r="M8" s="3">
        <v>4</v>
      </c>
      <c r="N8" s="56" t="str">
        <f>Overview!B34</f>
        <v>EVC Black 14-1</v>
      </c>
      <c r="O8" s="56"/>
      <c r="P8" s="56"/>
      <c r="Q8" s="56"/>
      <c r="R8" s="4"/>
      <c r="S8" s="3"/>
      <c r="T8" s="4"/>
      <c r="U8" s="4"/>
      <c r="V8" s="4"/>
      <c r="W8" s="4"/>
      <c r="X8" s="4"/>
      <c r="Y8" s="3">
        <v>4</v>
      </c>
      <c r="Z8" s="5" t="str">
        <f>AD1</f>
        <v>NCWVBC 14-7 Green</v>
      </c>
      <c r="AA8" s="5"/>
      <c r="AB8" s="5"/>
      <c r="AC8" s="5"/>
      <c r="AD8" s="4"/>
      <c r="AE8" s="46"/>
      <c r="AF8" s="5"/>
      <c r="AG8" s="46"/>
      <c r="AH8" s="5"/>
      <c r="AI8" s="46"/>
      <c r="AJ8" s="5"/>
    </row>
    <row r="9" spans="1:36" ht="6.7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ht="12.95" customHeight="1" x14ac:dyDescent="0.3">
      <c r="A10" s="13"/>
      <c r="B10" s="13"/>
      <c r="C10" s="128"/>
      <c r="D10" s="128"/>
      <c r="E10" s="128"/>
      <c r="F10" s="129"/>
      <c r="G10" s="119" t="s">
        <v>21</v>
      </c>
      <c r="H10" s="120"/>
      <c r="I10" s="120"/>
      <c r="J10" s="120"/>
      <c r="K10" s="120"/>
      <c r="L10" s="121"/>
      <c r="M10" s="13"/>
      <c r="N10" s="13"/>
      <c r="O10" s="128"/>
      <c r="P10" s="128"/>
      <c r="Q10" s="128"/>
      <c r="R10" s="129"/>
      <c r="S10" s="119" t="s">
        <v>22</v>
      </c>
      <c r="T10" s="120"/>
      <c r="U10" s="120"/>
      <c r="V10" s="120"/>
      <c r="W10" s="120"/>
      <c r="X10" s="121"/>
      <c r="Y10" s="13"/>
      <c r="Z10" s="13"/>
      <c r="AA10" s="128"/>
      <c r="AB10" s="128"/>
      <c r="AC10" s="128"/>
      <c r="AD10" s="129"/>
      <c r="AE10" s="119" t="s">
        <v>34</v>
      </c>
      <c r="AF10" s="120"/>
      <c r="AG10" s="120"/>
      <c r="AH10" s="120"/>
      <c r="AI10" s="120"/>
      <c r="AJ10" s="121"/>
    </row>
    <row r="11" spans="1:36" s="16" customFormat="1" ht="12.95" customHeight="1" x14ac:dyDescent="0.35">
      <c r="A11" s="14"/>
      <c r="B11" s="15"/>
      <c r="C11" s="15"/>
      <c r="D11" s="15"/>
      <c r="E11" s="15"/>
      <c r="F11" s="15"/>
      <c r="G11" s="122"/>
      <c r="H11" s="123"/>
      <c r="I11" s="123"/>
      <c r="J11" s="123"/>
      <c r="K11" s="123"/>
      <c r="L11" s="124"/>
      <c r="M11" s="14"/>
      <c r="N11" s="15"/>
      <c r="O11" s="15"/>
      <c r="P11" s="15"/>
      <c r="Q11" s="15"/>
      <c r="R11" s="15"/>
      <c r="S11" s="122"/>
      <c r="T11" s="123"/>
      <c r="U11" s="123"/>
      <c r="V11" s="123"/>
      <c r="W11" s="123"/>
      <c r="X11" s="124"/>
      <c r="Y11" s="14"/>
      <c r="Z11" s="15"/>
      <c r="AA11" s="15"/>
      <c r="AB11" s="15"/>
      <c r="AC11" s="15"/>
      <c r="AD11" s="15"/>
      <c r="AE11" s="122"/>
      <c r="AF11" s="123"/>
      <c r="AG11" s="123"/>
      <c r="AH11" s="123"/>
      <c r="AI11" s="123"/>
      <c r="AJ11" s="124"/>
    </row>
    <row r="12" spans="1:36" s="16" customFormat="1" ht="12.95" customHeight="1" x14ac:dyDescent="0.35">
      <c r="A12" s="14"/>
      <c r="B12" s="15"/>
      <c r="C12" s="52"/>
      <c r="D12" s="52"/>
      <c r="E12" s="52"/>
      <c r="F12" s="15"/>
      <c r="G12" s="122"/>
      <c r="H12" s="123"/>
      <c r="I12" s="123"/>
      <c r="J12" s="123"/>
      <c r="K12" s="123"/>
      <c r="L12" s="124"/>
      <c r="M12" s="14"/>
      <c r="N12" s="15"/>
      <c r="O12" s="52"/>
      <c r="P12" s="52"/>
      <c r="Q12" s="52"/>
      <c r="R12" s="15"/>
      <c r="S12" s="122"/>
      <c r="T12" s="123"/>
      <c r="U12" s="123"/>
      <c r="V12" s="123"/>
      <c r="W12" s="123"/>
      <c r="X12" s="124"/>
      <c r="Y12" s="14"/>
      <c r="Z12" s="15"/>
      <c r="AA12" s="52"/>
      <c r="AB12" s="52"/>
      <c r="AC12" s="52"/>
      <c r="AD12" s="15"/>
      <c r="AE12" s="122"/>
      <c r="AF12" s="123"/>
      <c r="AG12" s="123"/>
      <c r="AH12" s="123"/>
      <c r="AI12" s="123"/>
      <c r="AJ12" s="124"/>
    </row>
    <row r="13" spans="1:36" s="16" customFormat="1" ht="12.95" customHeight="1" x14ac:dyDescent="0.35">
      <c r="A13" s="14"/>
      <c r="B13" s="15"/>
      <c r="C13" s="52"/>
      <c r="D13" s="52"/>
      <c r="E13" s="52"/>
      <c r="F13" s="15"/>
      <c r="G13" s="122"/>
      <c r="H13" s="123"/>
      <c r="I13" s="123"/>
      <c r="J13" s="123"/>
      <c r="K13" s="123"/>
      <c r="L13" s="124"/>
      <c r="M13" s="14"/>
      <c r="N13" s="15"/>
      <c r="O13" s="52"/>
      <c r="P13" s="52"/>
      <c r="Q13" s="52"/>
      <c r="R13" s="15"/>
      <c r="S13" s="122"/>
      <c r="T13" s="123"/>
      <c r="U13" s="123"/>
      <c r="V13" s="123"/>
      <c r="W13" s="123"/>
      <c r="X13" s="124"/>
      <c r="Y13" s="14"/>
      <c r="Z13" s="15"/>
      <c r="AA13" s="52"/>
      <c r="AB13" s="52"/>
      <c r="AC13" s="52"/>
      <c r="AD13" s="15"/>
      <c r="AE13" s="122"/>
      <c r="AF13" s="123"/>
      <c r="AG13" s="123"/>
      <c r="AH13" s="123"/>
      <c r="AI13" s="123"/>
      <c r="AJ13" s="124"/>
    </row>
    <row r="14" spans="1:36" s="16" customFormat="1" ht="12.95" customHeight="1" x14ac:dyDescent="0.35">
      <c r="A14" s="14"/>
      <c r="B14" s="15"/>
      <c r="C14" s="52"/>
      <c r="D14" s="52"/>
      <c r="E14" s="52"/>
      <c r="F14" s="15"/>
      <c r="G14" s="119" t="s">
        <v>153</v>
      </c>
      <c r="H14" s="120"/>
      <c r="I14" s="120"/>
      <c r="J14" s="120"/>
      <c r="K14" s="120"/>
      <c r="L14" s="121"/>
      <c r="M14" s="14"/>
      <c r="N14" s="15"/>
      <c r="O14" s="52"/>
      <c r="P14" s="52"/>
      <c r="Q14" s="52"/>
      <c r="R14" s="15"/>
      <c r="S14" s="119" t="s">
        <v>154</v>
      </c>
      <c r="T14" s="120"/>
      <c r="U14" s="120"/>
      <c r="V14" s="120"/>
      <c r="W14" s="120"/>
      <c r="X14" s="121"/>
      <c r="Y14" s="14"/>
      <c r="Z14" s="15"/>
      <c r="AA14" s="52"/>
      <c r="AB14" s="52"/>
      <c r="AC14" s="52"/>
      <c r="AD14" s="15"/>
      <c r="AE14" s="119" t="s">
        <v>155</v>
      </c>
      <c r="AF14" s="120"/>
      <c r="AG14" s="120"/>
      <c r="AH14" s="120"/>
      <c r="AI14" s="120"/>
      <c r="AJ14" s="121"/>
    </row>
    <row r="15" spans="1:36" s="16" customFormat="1" ht="12.95" customHeight="1" x14ac:dyDescent="0.35">
      <c r="A15" s="14"/>
      <c r="B15" s="15"/>
      <c r="C15" s="52"/>
      <c r="D15" s="52"/>
      <c r="E15" s="52"/>
      <c r="F15" s="15"/>
      <c r="G15" s="122"/>
      <c r="H15" s="123"/>
      <c r="I15" s="123"/>
      <c r="J15" s="123"/>
      <c r="K15" s="123"/>
      <c r="L15" s="124"/>
      <c r="M15" s="14"/>
      <c r="N15" s="15"/>
      <c r="O15" s="52"/>
      <c r="P15" s="52"/>
      <c r="Q15" s="52"/>
      <c r="R15" s="15"/>
      <c r="S15" s="122"/>
      <c r="T15" s="123"/>
      <c r="U15" s="123"/>
      <c r="V15" s="123"/>
      <c r="W15" s="123"/>
      <c r="X15" s="124"/>
      <c r="Y15" s="14"/>
      <c r="Z15" s="15"/>
      <c r="AA15" s="52"/>
      <c r="AB15" s="52"/>
      <c r="AC15" s="52"/>
      <c r="AD15" s="15"/>
      <c r="AE15" s="122"/>
      <c r="AF15" s="123"/>
      <c r="AG15" s="123"/>
      <c r="AH15" s="123"/>
      <c r="AI15" s="123"/>
      <c r="AJ15" s="124"/>
    </row>
    <row r="16" spans="1:36" s="16" customFormat="1" ht="12.95" customHeight="1" x14ac:dyDescent="0.35">
      <c r="A16" s="14"/>
      <c r="B16" s="15"/>
      <c r="C16" s="52"/>
      <c r="D16" s="52"/>
      <c r="E16" s="15"/>
      <c r="F16" s="15"/>
      <c r="G16" s="122"/>
      <c r="H16" s="123"/>
      <c r="I16" s="123"/>
      <c r="J16" s="123"/>
      <c r="K16" s="123"/>
      <c r="L16" s="124"/>
      <c r="M16" s="14"/>
      <c r="N16" s="15"/>
      <c r="O16" s="52"/>
      <c r="P16" s="52"/>
      <c r="Q16" s="15"/>
      <c r="R16" s="15"/>
      <c r="S16" s="122"/>
      <c r="T16" s="123"/>
      <c r="U16" s="123"/>
      <c r="V16" s="123"/>
      <c r="W16" s="123"/>
      <c r="X16" s="124"/>
      <c r="Y16" s="14"/>
      <c r="Z16" s="15"/>
      <c r="AA16" s="52"/>
      <c r="AB16" s="52"/>
      <c r="AC16" s="15"/>
      <c r="AD16" s="15"/>
      <c r="AE16" s="122"/>
      <c r="AF16" s="123"/>
      <c r="AG16" s="123"/>
      <c r="AH16" s="123"/>
      <c r="AI16" s="123"/>
      <c r="AJ16" s="124"/>
    </row>
    <row r="17" spans="1:36" s="16" customFormat="1" ht="12.95" customHeight="1" x14ac:dyDescent="0.35">
      <c r="A17" s="14"/>
      <c r="B17" s="15"/>
      <c r="C17" s="52"/>
      <c r="D17" s="52"/>
      <c r="E17" s="15"/>
      <c r="F17" s="15"/>
      <c r="G17" s="125"/>
      <c r="H17" s="126"/>
      <c r="I17" s="126"/>
      <c r="J17" s="126"/>
      <c r="K17" s="126"/>
      <c r="L17" s="127"/>
      <c r="M17" s="14"/>
      <c r="N17" s="15"/>
      <c r="O17" s="52"/>
      <c r="P17" s="52"/>
      <c r="Q17" s="15"/>
      <c r="R17" s="15"/>
      <c r="S17" s="125"/>
      <c r="T17" s="126"/>
      <c r="U17" s="126"/>
      <c r="V17" s="126"/>
      <c r="W17" s="126"/>
      <c r="X17" s="127"/>
      <c r="Y17" s="14"/>
      <c r="Z17" s="15"/>
      <c r="AA17" s="52"/>
      <c r="AB17" s="52"/>
      <c r="AC17" s="15"/>
      <c r="AD17" s="15"/>
      <c r="AE17" s="125"/>
      <c r="AF17" s="126"/>
      <c r="AG17" s="126"/>
      <c r="AH17" s="126"/>
      <c r="AI17" s="126"/>
      <c r="AJ17" s="127"/>
    </row>
    <row r="18" spans="1:36" ht="64.5" customHeight="1" x14ac:dyDescent="0.3">
      <c r="A18" s="3" t="s">
        <v>25</v>
      </c>
      <c r="B18" s="3" t="s">
        <v>0</v>
      </c>
      <c r="C18" s="47" t="str">
        <f>Overview!B9</f>
        <v>Team Yakima U14 Gold</v>
      </c>
      <c r="D18" s="47" t="str">
        <f>Overview!B18</f>
        <v>Sweets U14 Black</v>
      </c>
      <c r="E18" s="47" t="str">
        <f>Overview!B25</f>
        <v>KC Thunder U14 Black</v>
      </c>
      <c r="F18" s="5" t="str">
        <f>Overview!B32</f>
        <v>NCWVBC 14-5 Gray</v>
      </c>
      <c r="G18" s="3" t="s">
        <v>1</v>
      </c>
      <c r="H18" s="3" t="s">
        <v>2</v>
      </c>
      <c r="I18" s="3" t="s">
        <v>3</v>
      </c>
      <c r="J18" s="3" t="s">
        <v>4</v>
      </c>
      <c r="K18" s="3" t="s">
        <v>5</v>
      </c>
      <c r="L18" s="3" t="s">
        <v>6</v>
      </c>
      <c r="M18" s="3" t="s">
        <v>25</v>
      </c>
      <c r="N18" s="3" t="s">
        <v>0</v>
      </c>
      <c r="O18" s="5" t="str">
        <f>Overview!B10</f>
        <v>KC Thunder U14 Blue</v>
      </c>
      <c r="P18" s="5" t="str">
        <f>Overview!B17</f>
        <v>NCWVBC 14-2 Black</v>
      </c>
      <c r="Q18" s="5" t="str">
        <f>Overview!B26</f>
        <v>MID STATE VBC 14</v>
      </c>
      <c r="R18" s="5" t="str">
        <f>Overview!B31</f>
        <v>Kryptonite 14 Green</v>
      </c>
      <c r="S18" s="3" t="s">
        <v>1</v>
      </c>
      <c r="T18" s="3" t="s">
        <v>2</v>
      </c>
      <c r="U18" s="3" t="s">
        <v>3</v>
      </c>
      <c r="V18" s="3" t="s">
        <v>4</v>
      </c>
      <c r="W18" s="3" t="s">
        <v>5</v>
      </c>
      <c r="X18" s="3" t="s">
        <v>6</v>
      </c>
      <c r="Y18" s="3" t="s">
        <v>25</v>
      </c>
      <c r="Z18" s="3" t="s">
        <v>0</v>
      </c>
      <c r="AA18" s="5" t="str">
        <f>Overview!B11</f>
        <v>KC Thunder U13 Blue</v>
      </c>
      <c r="AB18" s="5" t="str">
        <f>Overview!B16</f>
        <v>Team Yakima U14 Royal</v>
      </c>
      <c r="AC18" s="5" t="str">
        <f>Overview!B27</f>
        <v>CB Elite 14 White</v>
      </c>
      <c r="AD18" s="5" t="str">
        <f>Overview!B30</f>
        <v>NCWVBC 14-6 Blue</v>
      </c>
      <c r="AE18" s="3" t="s">
        <v>1</v>
      </c>
      <c r="AF18" s="3" t="s">
        <v>2</v>
      </c>
      <c r="AG18" s="3" t="s">
        <v>3</v>
      </c>
      <c r="AH18" s="3" t="s">
        <v>4</v>
      </c>
      <c r="AI18" s="3" t="s">
        <v>5</v>
      </c>
      <c r="AJ18" s="3" t="s">
        <v>6</v>
      </c>
    </row>
    <row r="19" spans="1:36" ht="78.75" customHeight="1" x14ac:dyDescent="0.3">
      <c r="A19" s="3">
        <v>1</v>
      </c>
      <c r="B19" s="5" t="str">
        <f>C18</f>
        <v>Team Yakima U14 Gold</v>
      </c>
      <c r="C19" s="4"/>
      <c r="D19" s="5"/>
      <c r="E19" s="5"/>
      <c r="F19" s="5"/>
      <c r="G19" s="46"/>
      <c r="H19" s="5"/>
      <c r="I19" s="46"/>
      <c r="J19" s="5"/>
      <c r="K19" s="46"/>
      <c r="L19" s="5"/>
      <c r="M19" s="3">
        <v>1</v>
      </c>
      <c r="N19" s="5" t="str">
        <f>O18</f>
        <v>KC Thunder U14 Blue</v>
      </c>
      <c r="O19" s="4"/>
      <c r="P19" s="5"/>
      <c r="Q19" s="5"/>
      <c r="R19" s="5"/>
      <c r="S19" s="46"/>
      <c r="T19" s="5"/>
      <c r="U19" s="46"/>
      <c r="V19" s="5"/>
      <c r="W19" s="46"/>
      <c r="X19" s="5"/>
      <c r="Y19" s="3">
        <v>1</v>
      </c>
      <c r="Z19" s="5" t="str">
        <f>AA18</f>
        <v>KC Thunder U13 Blue</v>
      </c>
      <c r="AA19" s="4"/>
      <c r="AB19" s="5"/>
      <c r="AC19" s="5"/>
      <c r="AD19" s="5"/>
      <c r="AE19" s="46"/>
      <c r="AF19" s="5"/>
      <c r="AG19" s="46"/>
      <c r="AH19" s="5"/>
      <c r="AI19" s="46"/>
      <c r="AJ19" s="5"/>
    </row>
    <row r="20" spans="1:36" ht="6.75" customHeight="1" x14ac:dyDescent="0.3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9"/>
      <c r="M20" s="6"/>
      <c r="N20" s="7"/>
      <c r="O20" s="8"/>
      <c r="P20" s="8"/>
      <c r="Q20" s="8"/>
      <c r="R20" s="8"/>
      <c r="S20" s="8"/>
      <c r="T20" s="8"/>
      <c r="U20" s="8"/>
      <c r="V20" s="8"/>
      <c r="W20" s="8"/>
      <c r="X20" s="9"/>
      <c r="Y20" s="6"/>
      <c r="Z20" s="7"/>
      <c r="AA20" s="8"/>
      <c r="AB20" s="8"/>
      <c r="AC20" s="8"/>
      <c r="AD20" s="8"/>
      <c r="AE20" s="8"/>
      <c r="AF20" s="8"/>
      <c r="AG20" s="8"/>
      <c r="AH20" s="8"/>
      <c r="AI20" s="8"/>
      <c r="AJ20" s="9"/>
    </row>
    <row r="21" spans="1:36" ht="78.75" customHeight="1" x14ac:dyDescent="0.3">
      <c r="A21" s="3">
        <v>2</v>
      </c>
      <c r="B21" s="5" t="str">
        <f>D18</f>
        <v>Sweets U14 Black</v>
      </c>
      <c r="C21" s="5"/>
      <c r="D21" s="4"/>
      <c r="E21" s="5"/>
      <c r="F21" s="5"/>
      <c r="G21" s="46"/>
      <c r="H21" s="5"/>
      <c r="I21" s="46"/>
      <c r="J21" s="5"/>
      <c r="K21" s="46"/>
      <c r="L21" s="5"/>
      <c r="M21" s="3">
        <v>2</v>
      </c>
      <c r="N21" s="5" t="str">
        <f>P18</f>
        <v>NCWVBC 14-2 Black</v>
      </c>
      <c r="O21" s="5"/>
      <c r="P21" s="4"/>
      <c r="Q21" s="5"/>
      <c r="R21" s="5"/>
      <c r="S21" s="46"/>
      <c r="T21" s="5"/>
      <c r="U21" s="46"/>
      <c r="V21" s="5"/>
      <c r="W21" s="46"/>
      <c r="X21" s="5"/>
      <c r="Y21" s="3">
        <v>2</v>
      </c>
      <c r="Z21" s="5" t="str">
        <f>AB18</f>
        <v>Team Yakima U14 Royal</v>
      </c>
      <c r="AA21" s="5"/>
      <c r="AB21" s="4"/>
      <c r="AC21" s="5"/>
      <c r="AD21" s="5"/>
      <c r="AE21" s="46"/>
      <c r="AF21" s="5"/>
      <c r="AG21" s="46"/>
      <c r="AH21" s="5"/>
      <c r="AI21" s="46"/>
      <c r="AJ21" s="5"/>
    </row>
    <row r="22" spans="1:36" ht="6.75" customHeight="1" x14ac:dyDescent="0.3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9"/>
      <c r="M22" s="6"/>
      <c r="N22" s="7"/>
      <c r="O22" s="8"/>
      <c r="P22" s="8"/>
      <c r="Q22" s="8"/>
      <c r="R22" s="8"/>
      <c r="S22" s="8"/>
      <c r="T22" s="8"/>
      <c r="U22" s="8"/>
      <c r="V22" s="8"/>
      <c r="W22" s="8"/>
      <c r="X22" s="9"/>
      <c r="Y22" s="6"/>
      <c r="Z22" s="7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78.75" customHeight="1" x14ac:dyDescent="0.3">
      <c r="A23" s="3">
        <v>3</v>
      </c>
      <c r="B23" s="5" t="str">
        <f>E18</f>
        <v>KC Thunder U14 Black</v>
      </c>
      <c r="C23" s="5"/>
      <c r="D23" s="5"/>
      <c r="E23" s="4"/>
      <c r="F23" s="5"/>
      <c r="G23" s="46"/>
      <c r="H23" s="5"/>
      <c r="I23" s="46"/>
      <c r="J23" s="5"/>
      <c r="K23" s="46"/>
      <c r="L23" s="5"/>
      <c r="M23" s="3">
        <v>3</v>
      </c>
      <c r="N23" s="5" t="str">
        <f>Q18</f>
        <v>MID STATE VBC 14</v>
      </c>
      <c r="O23" s="5"/>
      <c r="P23" s="5"/>
      <c r="Q23" s="4"/>
      <c r="R23" s="5"/>
      <c r="S23" s="46"/>
      <c r="T23" s="5"/>
      <c r="U23" s="46"/>
      <c r="V23" s="5"/>
      <c r="W23" s="46"/>
      <c r="X23" s="5"/>
      <c r="Y23" s="3">
        <v>3</v>
      </c>
      <c r="Z23" s="5" t="str">
        <f>AC18</f>
        <v>CB Elite 14 White</v>
      </c>
      <c r="AA23" s="5"/>
      <c r="AB23" s="5"/>
      <c r="AC23" s="4"/>
      <c r="AD23" s="5"/>
      <c r="AE23" s="46"/>
      <c r="AF23" s="5"/>
      <c r="AG23" s="46"/>
      <c r="AH23" s="5"/>
      <c r="AI23" s="46"/>
      <c r="AJ23" s="5"/>
    </row>
    <row r="24" spans="1:36" ht="6.75" customHeight="1" x14ac:dyDescent="0.3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9"/>
      <c r="M24" s="6"/>
      <c r="N24" s="7"/>
      <c r="O24" s="8"/>
      <c r="P24" s="8"/>
      <c r="Q24" s="8"/>
      <c r="R24" s="8"/>
      <c r="S24" s="8"/>
      <c r="T24" s="8"/>
      <c r="U24" s="8"/>
      <c r="V24" s="8"/>
      <c r="W24" s="8"/>
      <c r="X24" s="9"/>
      <c r="Y24" s="6"/>
      <c r="Z24" s="7"/>
      <c r="AA24" s="8"/>
      <c r="AB24" s="8"/>
      <c r="AC24" s="8"/>
      <c r="AD24" s="8"/>
      <c r="AE24" s="8"/>
      <c r="AF24" s="8"/>
      <c r="AG24" s="8"/>
      <c r="AH24" s="8"/>
      <c r="AI24" s="8"/>
      <c r="AJ24" s="9"/>
    </row>
    <row r="25" spans="1:36" ht="78.75" customHeight="1" x14ac:dyDescent="0.3">
      <c r="A25" s="3">
        <v>4</v>
      </c>
      <c r="B25" s="5" t="str">
        <f>F18</f>
        <v>NCWVBC 14-5 Gray</v>
      </c>
      <c r="C25" s="5"/>
      <c r="D25" s="5"/>
      <c r="E25" s="5"/>
      <c r="F25" s="4"/>
      <c r="G25" s="46"/>
      <c r="H25" s="5"/>
      <c r="I25" s="46"/>
      <c r="J25" s="5"/>
      <c r="K25" s="46"/>
      <c r="L25" s="5"/>
      <c r="M25" s="3">
        <v>4</v>
      </c>
      <c r="N25" s="5" t="str">
        <f>R18</f>
        <v>Kryptonite 14 Green</v>
      </c>
      <c r="O25" s="5"/>
      <c r="P25" s="5"/>
      <c r="Q25" s="5"/>
      <c r="R25" s="4"/>
      <c r="S25" s="46"/>
      <c r="T25" s="5"/>
      <c r="U25" s="46"/>
      <c r="V25" s="5"/>
      <c r="W25" s="46"/>
      <c r="X25" s="5"/>
      <c r="Y25" s="3">
        <v>4</v>
      </c>
      <c r="Z25" s="5" t="str">
        <f>AD18</f>
        <v>NCWVBC 14-6 Blue</v>
      </c>
      <c r="AA25" s="5"/>
      <c r="AB25" s="5"/>
      <c r="AC25" s="5"/>
      <c r="AD25" s="4"/>
      <c r="AE25" s="46"/>
      <c r="AF25" s="5"/>
      <c r="AG25" s="46"/>
      <c r="AH25" s="5"/>
      <c r="AI25" s="46"/>
      <c r="AJ25" s="5"/>
    </row>
    <row r="26" spans="1:36" ht="6.7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2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2"/>
    </row>
    <row r="27" spans="1:36" ht="12.95" customHeight="1" x14ac:dyDescent="0.3">
      <c r="A27" s="13"/>
      <c r="B27" s="13"/>
      <c r="C27" s="128"/>
      <c r="D27" s="128"/>
      <c r="E27" s="128"/>
      <c r="F27" s="129"/>
      <c r="G27" s="119" t="s">
        <v>35</v>
      </c>
      <c r="H27" s="120"/>
      <c r="I27" s="120"/>
      <c r="J27" s="120"/>
      <c r="K27" s="120"/>
      <c r="L27" s="121"/>
      <c r="M27" s="13"/>
      <c r="N27" s="13"/>
      <c r="O27" s="128"/>
      <c r="P27" s="128"/>
      <c r="Q27" s="128"/>
      <c r="R27" s="129"/>
      <c r="S27" s="119" t="s">
        <v>44</v>
      </c>
      <c r="T27" s="120"/>
      <c r="U27" s="120"/>
      <c r="V27" s="120"/>
      <c r="W27" s="120"/>
      <c r="X27" s="121"/>
      <c r="Y27" s="13"/>
      <c r="Z27" s="13"/>
      <c r="AA27" s="128"/>
      <c r="AB27" s="128"/>
      <c r="AC27" s="128"/>
      <c r="AD27" s="129"/>
      <c r="AE27" s="119" t="s">
        <v>45</v>
      </c>
      <c r="AF27" s="120"/>
      <c r="AG27" s="120"/>
      <c r="AH27" s="120"/>
      <c r="AI27" s="120"/>
      <c r="AJ27" s="121"/>
    </row>
    <row r="28" spans="1:36" s="16" customFormat="1" ht="12.95" customHeight="1" x14ac:dyDescent="0.35">
      <c r="A28" s="14"/>
      <c r="B28" s="15"/>
      <c r="C28" s="15"/>
      <c r="D28" s="15"/>
      <c r="E28" s="15"/>
      <c r="F28" s="15"/>
      <c r="G28" s="122"/>
      <c r="H28" s="123"/>
      <c r="I28" s="123"/>
      <c r="J28" s="123"/>
      <c r="K28" s="123"/>
      <c r="L28" s="124"/>
      <c r="M28" s="14"/>
      <c r="N28" s="15"/>
      <c r="O28" s="15"/>
      <c r="P28" s="15"/>
      <c r="Q28" s="15"/>
      <c r="R28" s="15"/>
      <c r="S28" s="122"/>
      <c r="T28" s="123"/>
      <c r="U28" s="123"/>
      <c r="V28" s="123"/>
      <c r="W28" s="123"/>
      <c r="X28" s="124"/>
      <c r="Y28" s="14"/>
      <c r="Z28" s="15"/>
      <c r="AA28" s="15"/>
      <c r="AB28" s="15"/>
      <c r="AC28" s="15"/>
      <c r="AD28" s="15"/>
      <c r="AE28" s="122"/>
      <c r="AF28" s="123"/>
      <c r="AG28" s="123"/>
      <c r="AH28" s="123"/>
      <c r="AI28" s="123"/>
      <c r="AJ28" s="124"/>
    </row>
    <row r="29" spans="1:36" s="16" customFormat="1" ht="12.95" customHeight="1" x14ac:dyDescent="0.35">
      <c r="A29" s="14"/>
      <c r="B29" s="15"/>
      <c r="C29" s="52"/>
      <c r="D29" s="52"/>
      <c r="E29" s="52"/>
      <c r="F29" s="15"/>
      <c r="G29" s="122"/>
      <c r="H29" s="123"/>
      <c r="I29" s="123"/>
      <c r="J29" s="123"/>
      <c r="K29" s="123"/>
      <c r="L29" s="124"/>
      <c r="M29" s="14"/>
      <c r="N29" s="15"/>
      <c r="O29" s="52"/>
      <c r="P29" s="52"/>
      <c r="Q29" s="52"/>
      <c r="R29" s="15"/>
      <c r="S29" s="122"/>
      <c r="T29" s="123"/>
      <c r="U29" s="123"/>
      <c r="V29" s="123"/>
      <c r="W29" s="123"/>
      <c r="X29" s="124"/>
      <c r="Y29" s="14"/>
      <c r="Z29" s="15"/>
      <c r="AA29" s="52"/>
      <c r="AB29" s="52"/>
      <c r="AC29" s="52"/>
      <c r="AD29" s="15"/>
      <c r="AE29" s="122"/>
      <c r="AF29" s="123"/>
      <c r="AG29" s="123"/>
      <c r="AH29" s="123"/>
      <c r="AI29" s="123"/>
      <c r="AJ29" s="124"/>
    </row>
    <row r="30" spans="1:36" s="16" customFormat="1" ht="12.95" customHeight="1" x14ac:dyDescent="0.35">
      <c r="A30" s="14"/>
      <c r="B30" s="15"/>
      <c r="C30" s="52"/>
      <c r="D30" s="52"/>
      <c r="E30" s="52"/>
      <c r="F30" s="15"/>
      <c r="G30" s="122"/>
      <c r="H30" s="123"/>
      <c r="I30" s="123"/>
      <c r="J30" s="123"/>
      <c r="K30" s="123"/>
      <c r="L30" s="124"/>
      <c r="M30" s="14"/>
      <c r="N30" s="15"/>
      <c r="O30" s="52"/>
      <c r="P30" s="52"/>
      <c r="Q30" s="52"/>
      <c r="R30" s="15"/>
      <c r="S30" s="122"/>
      <c r="T30" s="123"/>
      <c r="U30" s="123"/>
      <c r="V30" s="123"/>
      <c r="W30" s="123"/>
      <c r="X30" s="124"/>
      <c r="Y30" s="14"/>
      <c r="Z30" s="15"/>
      <c r="AA30" s="52"/>
      <c r="AB30" s="52"/>
      <c r="AC30" s="52"/>
      <c r="AD30" s="15"/>
      <c r="AE30" s="122"/>
      <c r="AF30" s="123"/>
      <c r="AG30" s="123"/>
      <c r="AH30" s="123"/>
      <c r="AI30" s="123"/>
      <c r="AJ30" s="124"/>
    </row>
    <row r="31" spans="1:36" s="16" customFormat="1" ht="12.95" customHeight="1" x14ac:dyDescent="0.35">
      <c r="A31" s="14"/>
      <c r="B31" s="15"/>
      <c r="C31" s="52"/>
      <c r="D31" s="52"/>
      <c r="E31" s="52"/>
      <c r="F31" s="15"/>
      <c r="G31" s="119" t="s">
        <v>156</v>
      </c>
      <c r="H31" s="120"/>
      <c r="I31" s="120"/>
      <c r="J31" s="120"/>
      <c r="K31" s="120"/>
      <c r="L31" s="121"/>
      <c r="M31" s="14"/>
      <c r="N31" s="15"/>
      <c r="O31" s="52"/>
      <c r="P31" s="52"/>
      <c r="Q31" s="52"/>
      <c r="R31" s="15"/>
      <c r="S31" s="119" t="s">
        <v>157</v>
      </c>
      <c r="T31" s="120"/>
      <c r="U31" s="120"/>
      <c r="V31" s="120"/>
      <c r="W31" s="120"/>
      <c r="X31" s="121"/>
      <c r="Y31" s="14"/>
      <c r="Z31" s="15"/>
      <c r="AA31" s="52"/>
      <c r="AB31" s="52"/>
      <c r="AC31" s="52"/>
      <c r="AD31" s="15"/>
      <c r="AE31" s="119" t="s">
        <v>158</v>
      </c>
      <c r="AF31" s="120"/>
      <c r="AG31" s="120"/>
      <c r="AH31" s="120"/>
      <c r="AI31" s="120"/>
      <c r="AJ31" s="121"/>
    </row>
    <row r="32" spans="1:36" s="16" customFormat="1" ht="12.95" customHeight="1" x14ac:dyDescent="0.35">
      <c r="A32" s="14"/>
      <c r="B32" s="15"/>
      <c r="C32" s="52"/>
      <c r="D32" s="52"/>
      <c r="E32" s="52"/>
      <c r="F32" s="15"/>
      <c r="G32" s="122"/>
      <c r="H32" s="123"/>
      <c r="I32" s="123"/>
      <c r="J32" s="123"/>
      <c r="K32" s="123"/>
      <c r="L32" s="124"/>
      <c r="M32" s="14"/>
      <c r="N32" s="15"/>
      <c r="O32" s="52"/>
      <c r="P32" s="52"/>
      <c r="Q32" s="52"/>
      <c r="R32" s="15"/>
      <c r="S32" s="122"/>
      <c r="T32" s="123"/>
      <c r="U32" s="123"/>
      <c r="V32" s="123"/>
      <c r="W32" s="123"/>
      <c r="X32" s="124"/>
      <c r="Y32" s="14"/>
      <c r="Z32" s="15"/>
      <c r="AA32" s="52"/>
      <c r="AB32" s="52"/>
      <c r="AC32" s="52"/>
      <c r="AD32" s="15"/>
      <c r="AE32" s="122"/>
      <c r="AF32" s="123"/>
      <c r="AG32" s="123"/>
      <c r="AH32" s="123"/>
      <c r="AI32" s="123"/>
      <c r="AJ32" s="124"/>
    </row>
    <row r="33" spans="1:36" s="16" customFormat="1" ht="12.95" customHeight="1" x14ac:dyDescent="0.35">
      <c r="A33" s="14"/>
      <c r="B33" s="15"/>
      <c r="C33" s="52"/>
      <c r="D33" s="52"/>
      <c r="E33" s="15"/>
      <c r="F33" s="15"/>
      <c r="G33" s="122"/>
      <c r="H33" s="123"/>
      <c r="I33" s="123"/>
      <c r="J33" s="123"/>
      <c r="K33" s="123"/>
      <c r="L33" s="124"/>
      <c r="M33" s="14"/>
      <c r="N33" s="15"/>
      <c r="O33" s="52"/>
      <c r="P33" s="52"/>
      <c r="Q33" s="15"/>
      <c r="R33" s="15"/>
      <c r="S33" s="122"/>
      <c r="T33" s="123"/>
      <c r="U33" s="123"/>
      <c r="V33" s="123"/>
      <c r="W33" s="123"/>
      <c r="X33" s="124"/>
      <c r="Y33" s="14"/>
      <c r="Z33" s="15"/>
      <c r="AA33" s="52"/>
      <c r="AB33" s="52"/>
      <c r="AC33" s="15"/>
      <c r="AD33" s="15"/>
      <c r="AE33" s="122"/>
      <c r="AF33" s="123"/>
      <c r="AG33" s="123"/>
      <c r="AH33" s="123"/>
      <c r="AI33" s="123"/>
      <c r="AJ33" s="124"/>
    </row>
    <row r="34" spans="1:36" s="16" customFormat="1" ht="12.95" customHeight="1" x14ac:dyDescent="0.35">
      <c r="A34" s="14"/>
      <c r="B34" s="15"/>
      <c r="C34" s="52"/>
      <c r="D34" s="52"/>
      <c r="E34" s="15"/>
      <c r="F34" s="15"/>
      <c r="G34" s="125"/>
      <c r="H34" s="126"/>
      <c r="I34" s="126"/>
      <c r="J34" s="126"/>
      <c r="K34" s="126"/>
      <c r="L34" s="127"/>
      <c r="M34" s="14"/>
      <c r="N34" s="15"/>
      <c r="O34" s="52"/>
      <c r="P34" s="52"/>
      <c r="Q34" s="15"/>
      <c r="R34" s="15"/>
      <c r="S34" s="125"/>
      <c r="T34" s="126"/>
      <c r="U34" s="126"/>
      <c r="V34" s="126"/>
      <c r="W34" s="126"/>
      <c r="X34" s="127"/>
      <c r="Y34" s="14"/>
      <c r="Z34" s="15"/>
      <c r="AA34" s="52"/>
      <c r="AB34" s="52"/>
      <c r="AC34" s="15"/>
      <c r="AD34" s="15"/>
      <c r="AE34" s="125"/>
      <c r="AF34" s="126"/>
      <c r="AG34" s="126"/>
      <c r="AH34" s="126"/>
      <c r="AI34" s="126"/>
      <c r="AJ34" s="127"/>
    </row>
    <row r="36" spans="1:36" ht="58.5" customHeight="1" x14ac:dyDescent="0.3">
      <c r="A36" s="3" t="s">
        <v>25</v>
      </c>
      <c r="B36" s="3" t="s">
        <v>0</v>
      </c>
      <c r="C36" s="5" t="str">
        <f>Overview!B12</f>
        <v>Storm 14 Gold</v>
      </c>
      <c r="D36" s="5" t="str">
        <f>Overview!B15</f>
        <v>Wolfpack 14</v>
      </c>
      <c r="E36" s="5" t="str">
        <f>Overview!B28</f>
        <v>Dynamic VBC U14</v>
      </c>
      <c r="F36" s="4"/>
      <c r="G36" s="3" t="s">
        <v>1</v>
      </c>
      <c r="H36" s="3" t="s">
        <v>2</v>
      </c>
      <c r="I36" s="3" t="s">
        <v>3</v>
      </c>
      <c r="J36" s="3" t="s">
        <v>4</v>
      </c>
      <c r="K36" s="3" t="s">
        <v>5</v>
      </c>
      <c r="L36" s="3" t="s">
        <v>6</v>
      </c>
      <c r="M36" s="3" t="s">
        <v>25</v>
      </c>
      <c r="N36" s="3" t="s">
        <v>0</v>
      </c>
      <c r="O36" s="5" t="str">
        <f>Overview!B13</f>
        <v>CB Elite 14 Navy</v>
      </c>
      <c r="P36" s="5" t="str">
        <f>Overview!B14</f>
        <v>T-Town Wildcats 14-1</v>
      </c>
      <c r="Q36" s="5" t="str">
        <f>Overview!B29</f>
        <v>NCWVBC 14-4 White</v>
      </c>
      <c r="R36" s="4"/>
      <c r="S36" s="3" t="s">
        <v>1</v>
      </c>
      <c r="T36" s="3" t="s">
        <v>2</v>
      </c>
      <c r="U36" s="3" t="s">
        <v>3</v>
      </c>
      <c r="V36" s="3" t="s">
        <v>4</v>
      </c>
      <c r="W36" s="3" t="s">
        <v>5</v>
      </c>
      <c r="X36" s="49" t="s">
        <v>6</v>
      </c>
      <c r="Y36" s="13"/>
      <c r="Z36" s="13"/>
      <c r="AA36" s="51"/>
      <c r="AB36" s="51"/>
      <c r="AC36" s="51"/>
      <c r="AD36" s="51"/>
      <c r="AE36" s="13"/>
      <c r="AI36" s="13"/>
      <c r="AJ36" s="13"/>
    </row>
    <row r="37" spans="1:36" ht="78.75" customHeight="1" x14ac:dyDescent="0.3">
      <c r="A37" s="3">
        <v>1</v>
      </c>
      <c r="B37" s="5" t="str">
        <f>C36</f>
        <v>Storm 14 Gold</v>
      </c>
      <c r="C37" s="4"/>
      <c r="D37" s="5"/>
      <c r="E37" s="5"/>
      <c r="F37" s="4"/>
      <c r="G37" s="46"/>
      <c r="H37" s="5"/>
      <c r="I37" s="46"/>
      <c r="J37" s="5"/>
      <c r="K37" s="46"/>
      <c r="L37" s="5"/>
      <c r="M37" s="3">
        <v>1</v>
      </c>
      <c r="N37" s="5" t="str">
        <f>O36</f>
        <v>CB Elite 14 Navy</v>
      </c>
      <c r="O37" s="4"/>
      <c r="P37" s="5"/>
      <c r="Q37" s="5"/>
      <c r="R37" s="4"/>
      <c r="S37" s="46"/>
      <c r="T37" s="5"/>
      <c r="U37" s="46"/>
      <c r="V37" s="5"/>
      <c r="W37" s="46"/>
      <c r="X37" s="50"/>
      <c r="Y37" s="13"/>
      <c r="Z37" s="51"/>
      <c r="AA37" s="13"/>
      <c r="AB37" s="13"/>
      <c r="AC37" s="13"/>
      <c r="AD37" s="13"/>
      <c r="AE37" s="13"/>
      <c r="AI37" s="13"/>
      <c r="AJ37" s="13"/>
    </row>
    <row r="38" spans="1:36" ht="6.75" customHeight="1" x14ac:dyDescent="0.3">
      <c r="A38" s="6"/>
      <c r="B38" s="7"/>
      <c r="C38" s="8"/>
      <c r="D38" s="8"/>
      <c r="E38" s="8"/>
      <c r="F38" s="8"/>
      <c r="G38" s="8"/>
      <c r="H38" s="8"/>
      <c r="I38" s="8"/>
      <c r="J38" s="8"/>
      <c r="K38" s="8"/>
      <c r="L38" s="9"/>
      <c r="M38" s="6"/>
      <c r="N38" s="7"/>
      <c r="O38" s="8"/>
      <c r="P38" s="8"/>
      <c r="Q38" s="8"/>
      <c r="R38" s="8"/>
      <c r="S38" s="8"/>
      <c r="T38" s="8"/>
      <c r="U38" s="8"/>
      <c r="V38" s="8"/>
      <c r="W38" s="8"/>
      <c r="X38" s="8"/>
      <c r="Y38" s="13"/>
      <c r="Z38" s="13"/>
      <c r="AA38" s="13"/>
      <c r="AB38" s="13"/>
      <c r="AC38" s="13"/>
      <c r="AD38" s="13"/>
      <c r="AE38" s="13"/>
      <c r="AI38" s="13"/>
      <c r="AJ38" s="13"/>
    </row>
    <row r="39" spans="1:36" ht="78.75" customHeight="1" x14ac:dyDescent="0.3">
      <c r="A39" s="3">
        <v>2</v>
      </c>
      <c r="B39" s="5" t="str">
        <f>D36</f>
        <v>Wolfpack 14</v>
      </c>
      <c r="C39" s="5"/>
      <c r="D39" s="4"/>
      <c r="E39" s="5"/>
      <c r="F39" s="4"/>
      <c r="G39" s="46"/>
      <c r="H39" s="5"/>
      <c r="I39" s="46"/>
      <c r="J39" s="5"/>
      <c r="K39" s="46"/>
      <c r="L39" s="5"/>
      <c r="M39" s="3">
        <v>2</v>
      </c>
      <c r="N39" s="5" t="str">
        <f>P36</f>
        <v>T-Town Wildcats 14-1</v>
      </c>
      <c r="O39" s="5"/>
      <c r="P39" s="4"/>
      <c r="Q39" s="5"/>
      <c r="R39" s="4"/>
      <c r="S39" s="46"/>
      <c r="T39" s="5"/>
      <c r="U39" s="46"/>
      <c r="V39" s="5"/>
      <c r="W39" s="46"/>
      <c r="X39" s="50"/>
      <c r="Y39" s="13"/>
      <c r="Z39" s="51"/>
      <c r="AA39" s="13"/>
      <c r="AB39" s="13"/>
      <c r="AC39" s="13"/>
      <c r="AD39" s="13"/>
      <c r="AE39" s="13"/>
      <c r="AI39" s="13"/>
      <c r="AJ39" s="13"/>
    </row>
    <row r="40" spans="1:36" ht="6.75" customHeight="1" x14ac:dyDescent="0.3">
      <c r="A40" s="6"/>
      <c r="B40" s="7"/>
      <c r="C40" s="8"/>
      <c r="D40" s="8"/>
      <c r="E40" s="8"/>
      <c r="F40" s="8"/>
      <c r="G40" s="8"/>
      <c r="H40" s="8"/>
      <c r="I40" s="8"/>
      <c r="J40" s="8"/>
      <c r="K40" s="8"/>
      <c r="L40" s="9"/>
      <c r="M40" s="6"/>
      <c r="N40" s="7"/>
      <c r="O40" s="8"/>
      <c r="P40" s="8"/>
      <c r="Q40" s="8"/>
      <c r="R40" s="8"/>
      <c r="S40" s="8"/>
      <c r="T40" s="8"/>
      <c r="U40" s="8"/>
      <c r="V40" s="8"/>
      <c r="W40" s="8"/>
      <c r="X40" s="8"/>
      <c r="Y40" s="13"/>
      <c r="Z40" s="13"/>
      <c r="AA40" s="13"/>
      <c r="AB40" s="13"/>
      <c r="AC40" s="13"/>
      <c r="AD40" s="13"/>
      <c r="AE40" s="13"/>
      <c r="AI40" s="13"/>
      <c r="AJ40" s="13"/>
    </row>
    <row r="41" spans="1:36" ht="78.75" customHeight="1" x14ac:dyDescent="0.3">
      <c r="A41" s="3">
        <v>3</v>
      </c>
      <c r="B41" s="5" t="str">
        <f>E36</f>
        <v>Dynamic VBC U14</v>
      </c>
      <c r="C41" s="5"/>
      <c r="D41" s="5"/>
      <c r="E41" s="4"/>
      <c r="F41" s="4"/>
      <c r="G41" s="46"/>
      <c r="H41" s="5"/>
      <c r="I41" s="46"/>
      <c r="J41" s="5"/>
      <c r="K41" s="46"/>
      <c r="L41" s="5"/>
      <c r="M41" s="3">
        <v>3</v>
      </c>
      <c r="N41" s="5" t="str">
        <f>Q36</f>
        <v>NCWVBC 14-4 White</v>
      </c>
      <c r="O41" s="5"/>
      <c r="P41" s="5"/>
      <c r="Q41" s="4"/>
      <c r="R41" s="4"/>
      <c r="S41" s="46"/>
      <c r="T41" s="5"/>
      <c r="U41" s="46"/>
      <c r="V41" s="5"/>
      <c r="W41" s="46"/>
      <c r="X41" s="50"/>
      <c r="Y41" s="13"/>
      <c r="Z41" s="51"/>
      <c r="AA41" s="13"/>
      <c r="AB41" s="13"/>
      <c r="AC41" s="13"/>
      <c r="AD41" s="13"/>
      <c r="AE41" s="13"/>
      <c r="AI41" s="13"/>
      <c r="AJ41" s="13"/>
    </row>
    <row r="42" spans="1:36" ht="6.75" customHeight="1" x14ac:dyDescent="0.3">
      <c r="A42" s="6"/>
      <c r="B42" s="7"/>
      <c r="C42" s="8"/>
      <c r="D42" s="8"/>
      <c r="E42" s="8"/>
      <c r="F42" s="8"/>
      <c r="G42" s="8"/>
      <c r="H42" s="8"/>
      <c r="I42" s="8"/>
      <c r="J42" s="8"/>
      <c r="K42" s="8"/>
      <c r="L42" s="9"/>
      <c r="M42" s="6"/>
      <c r="N42" s="7"/>
      <c r="O42" s="8"/>
      <c r="P42" s="8"/>
      <c r="Q42" s="8"/>
      <c r="R42" s="8"/>
      <c r="S42" s="8"/>
      <c r="T42" s="8"/>
      <c r="U42" s="8"/>
      <c r="V42" s="8"/>
      <c r="W42" s="8"/>
      <c r="X42" s="8"/>
      <c r="Y42" s="13"/>
      <c r="Z42" s="13"/>
      <c r="AA42" s="13"/>
      <c r="AB42" s="13"/>
      <c r="AC42" s="13"/>
      <c r="AD42" s="13"/>
      <c r="AE42" s="13"/>
      <c r="AI42" s="13"/>
      <c r="AJ42" s="13"/>
    </row>
    <row r="43" spans="1:36" ht="78.75" customHeight="1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3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3"/>
      <c r="Z43" s="51"/>
      <c r="AA43" s="13"/>
      <c r="AB43" s="13"/>
      <c r="AC43" s="13"/>
      <c r="AD43" s="13"/>
      <c r="AE43" s="13"/>
      <c r="AI43" s="13"/>
      <c r="AJ43" s="13"/>
    </row>
    <row r="44" spans="1:36" ht="6.75" customHeight="1" x14ac:dyDescent="0.3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2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3"/>
      <c r="Z44" s="13"/>
      <c r="AA44" s="13"/>
      <c r="AB44" s="13"/>
      <c r="AC44" s="13"/>
      <c r="AD44" s="13"/>
      <c r="AE44" s="13"/>
      <c r="AI44" s="13"/>
      <c r="AJ44" s="13"/>
    </row>
    <row r="45" spans="1:36" ht="12.95" customHeight="1" x14ac:dyDescent="0.3">
      <c r="A45" s="13"/>
      <c r="B45" s="13"/>
      <c r="C45" s="128"/>
      <c r="D45" s="128"/>
      <c r="E45" s="128"/>
      <c r="F45" s="129"/>
      <c r="G45" s="119" t="s">
        <v>70</v>
      </c>
      <c r="H45" s="120"/>
      <c r="I45" s="120"/>
      <c r="J45" s="120"/>
      <c r="K45" s="120"/>
      <c r="L45" s="121"/>
      <c r="M45" s="13"/>
      <c r="N45" s="13"/>
      <c r="O45" s="128"/>
      <c r="P45" s="128"/>
      <c r="Q45" s="128"/>
      <c r="R45" s="129"/>
      <c r="S45" s="119" t="s">
        <v>71</v>
      </c>
      <c r="T45" s="120"/>
      <c r="U45" s="120"/>
      <c r="V45" s="120"/>
      <c r="W45" s="120"/>
      <c r="X45" s="120"/>
      <c r="Y45" s="13"/>
      <c r="Z45" s="13"/>
      <c r="AA45" s="130"/>
      <c r="AB45" s="130"/>
      <c r="AC45" s="130"/>
      <c r="AD45" s="130"/>
      <c r="AE45" s="131"/>
      <c r="AF45" s="132"/>
      <c r="AG45" s="132"/>
      <c r="AH45" s="132"/>
      <c r="AI45" s="132"/>
      <c r="AJ45" s="132"/>
    </row>
    <row r="46" spans="1:36" s="16" customFormat="1" ht="12.95" customHeight="1" x14ac:dyDescent="0.35">
      <c r="A46" s="14"/>
      <c r="B46" s="15"/>
      <c r="C46" s="15"/>
      <c r="D46" s="15"/>
      <c r="E46" s="15"/>
      <c r="F46" s="15"/>
      <c r="G46" s="122"/>
      <c r="H46" s="123"/>
      <c r="I46" s="123"/>
      <c r="J46" s="123"/>
      <c r="K46" s="123"/>
      <c r="L46" s="124"/>
      <c r="M46" s="14"/>
      <c r="N46" s="15"/>
      <c r="O46" s="15"/>
      <c r="P46" s="15"/>
      <c r="Q46" s="15"/>
      <c r="R46" s="15"/>
      <c r="S46" s="122"/>
      <c r="T46" s="123"/>
      <c r="U46" s="123"/>
      <c r="V46" s="123"/>
      <c r="W46" s="123"/>
      <c r="X46" s="123"/>
      <c r="Y46" s="14"/>
      <c r="Z46" s="14"/>
      <c r="AA46" s="14"/>
      <c r="AB46" s="14"/>
      <c r="AC46" s="14"/>
      <c r="AD46" s="14"/>
      <c r="AE46" s="132"/>
      <c r="AF46" s="132"/>
      <c r="AG46" s="132"/>
      <c r="AH46" s="132"/>
      <c r="AI46" s="132"/>
      <c r="AJ46" s="132"/>
    </row>
    <row r="47" spans="1:36" s="16" customFormat="1" ht="12.95" customHeight="1" x14ac:dyDescent="0.35">
      <c r="A47" s="14"/>
      <c r="B47" s="15"/>
      <c r="C47" s="52"/>
      <c r="D47" s="52"/>
      <c r="E47" s="52"/>
      <c r="F47" s="15"/>
      <c r="G47" s="122"/>
      <c r="H47" s="123"/>
      <c r="I47" s="123"/>
      <c r="J47" s="123"/>
      <c r="K47" s="123"/>
      <c r="L47" s="124"/>
      <c r="M47" s="14"/>
      <c r="N47" s="15"/>
      <c r="O47" s="52"/>
      <c r="P47" s="52"/>
      <c r="Q47" s="52"/>
      <c r="R47" s="15"/>
      <c r="S47" s="122"/>
      <c r="T47" s="123"/>
      <c r="U47" s="123"/>
      <c r="V47" s="123"/>
      <c r="W47" s="123"/>
      <c r="X47" s="123"/>
      <c r="Y47" s="14"/>
      <c r="Z47" s="14"/>
      <c r="AA47" s="48"/>
      <c r="AB47" s="48"/>
      <c r="AC47" s="48"/>
      <c r="AD47" s="14"/>
      <c r="AE47" s="132"/>
      <c r="AF47" s="132"/>
      <c r="AG47" s="132"/>
      <c r="AH47" s="132"/>
      <c r="AI47" s="132"/>
      <c r="AJ47" s="132"/>
    </row>
    <row r="48" spans="1:36" s="16" customFormat="1" ht="12.95" customHeight="1" x14ac:dyDescent="0.35">
      <c r="A48" s="14"/>
      <c r="B48" s="15"/>
      <c r="C48" s="52"/>
      <c r="D48" s="52"/>
      <c r="E48" s="52"/>
      <c r="F48" s="15"/>
      <c r="G48" s="122"/>
      <c r="H48" s="123"/>
      <c r="I48" s="123"/>
      <c r="J48" s="123"/>
      <c r="K48" s="123"/>
      <c r="L48" s="124"/>
      <c r="M48" s="14"/>
      <c r="N48" s="15"/>
      <c r="O48" s="52"/>
      <c r="P48" s="52"/>
      <c r="Q48" s="52"/>
      <c r="R48" s="15"/>
      <c r="S48" s="122"/>
      <c r="T48" s="123"/>
      <c r="U48" s="123"/>
      <c r="V48" s="123"/>
      <c r="W48" s="123"/>
      <c r="X48" s="123"/>
      <c r="Y48" s="14"/>
      <c r="Z48" s="14"/>
      <c r="AA48" s="48"/>
      <c r="AB48" s="48"/>
      <c r="AC48" s="48"/>
      <c r="AD48" s="14"/>
      <c r="AE48" s="132"/>
      <c r="AF48" s="132"/>
      <c r="AG48" s="132"/>
      <c r="AH48" s="132"/>
      <c r="AI48" s="132"/>
      <c r="AJ48" s="132"/>
    </row>
    <row r="49" spans="1:36" s="16" customFormat="1" ht="12.95" customHeight="1" x14ac:dyDescent="0.35">
      <c r="A49" s="14"/>
      <c r="B49" s="15"/>
      <c r="C49" s="52"/>
      <c r="D49" s="52"/>
      <c r="E49" s="52"/>
      <c r="F49" s="15"/>
      <c r="G49" s="119" t="s">
        <v>159</v>
      </c>
      <c r="H49" s="120"/>
      <c r="I49" s="120"/>
      <c r="J49" s="120"/>
      <c r="K49" s="120"/>
      <c r="L49" s="121"/>
      <c r="M49" s="14"/>
      <c r="N49" s="15"/>
      <c r="O49" s="52"/>
      <c r="P49" s="52"/>
      <c r="Q49" s="52"/>
      <c r="R49" s="15"/>
      <c r="S49" s="119" t="s">
        <v>160</v>
      </c>
      <c r="T49" s="120"/>
      <c r="U49" s="120"/>
      <c r="V49" s="120"/>
      <c r="W49" s="120"/>
      <c r="X49" s="120"/>
      <c r="Y49" s="14"/>
      <c r="Z49" s="14"/>
      <c r="AA49" s="48"/>
      <c r="AB49" s="48"/>
      <c r="AC49" s="48"/>
      <c r="AD49" s="14"/>
      <c r="AE49" s="131"/>
      <c r="AF49" s="132"/>
      <c r="AG49" s="132"/>
      <c r="AH49" s="132"/>
      <c r="AI49" s="132"/>
      <c r="AJ49" s="132"/>
    </row>
    <row r="50" spans="1:36" s="16" customFormat="1" ht="12.95" customHeight="1" x14ac:dyDescent="0.35">
      <c r="A50" s="14"/>
      <c r="B50" s="15"/>
      <c r="C50" s="52"/>
      <c r="D50" s="52"/>
      <c r="E50" s="52"/>
      <c r="F50" s="15"/>
      <c r="G50" s="122"/>
      <c r="H50" s="123"/>
      <c r="I50" s="123"/>
      <c r="J50" s="123"/>
      <c r="K50" s="123"/>
      <c r="L50" s="124"/>
      <c r="M50" s="14"/>
      <c r="N50" s="15"/>
      <c r="O50" s="52"/>
      <c r="P50" s="52"/>
      <c r="Q50" s="52"/>
      <c r="R50" s="15"/>
      <c r="S50" s="122"/>
      <c r="T50" s="123"/>
      <c r="U50" s="123"/>
      <c r="V50" s="123"/>
      <c r="W50" s="123"/>
      <c r="X50" s="123"/>
      <c r="Y50" s="14"/>
      <c r="Z50" s="14"/>
      <c r="AA50" s="48"/>
      <c r="AB50" s="48"/>
      <c r="AC50" s="48"/>
      <c r="AD50" s="14"/>
      <c r="AE50" s="132"/>
      <c r="AF50" s="132"/>
      <c r="AG50" s="132"/>
      <c r="AH50" s="132"/>
      <c r="AI50" s="132"/>
      <c r="AJ50" s="132"/>
    </row>
    <row r="51" spans="1:36" s="16" customFormat="1" ht="12.95" customHeight="1" x14ac:dyDescent="0.35">
      <c r="A51" s="14"/>
      <c r="B51" s="15"/>
      <c r="C51" s="52"/>
      <c r="D51" s="52"/>
      <c r="E51" s="15"/>
      <c r="F51" s="15"/>
      <c r="G51" s="122"/>
      <c r="H51" s="123"/>
      <c r="I51" s="123"/>
      <c r="J51" s="123"/>
      <c r="K51" s="123"/>
      <c r="L51" s="124"/>
      <c r="M51" s="14"/>
      <c r="N51" s="15"/>
      <c r="O51" s="52"/>
      <c r="P51" s="52"/>
      <c r="Q51" s="15"/>
      <c r="R51" s="15"/>
      <c r="S51" s="122"/>
      <c r="T51" s="123"/>
      <c r="U51" s="123"/>
      <c r="V51" s="123"/>
      <c r="W51" s="123"/>
      <c r="X51" s="123"/>
      <c r="Y51" s="14"/>
      <c r="Z51" s="14"/>
      <c r="AA51" s="48"/>
      <c r="AB51" s="48"/>
      <c r="AC51" s="14"/>
      <c r="AD51" s="14"/>
      <c r="AE51" s="132"/>
      <c r="AF51" s="132"/>
      <c r="AG51" s="132"/>
      <c r="AH51" s="132"/>
      <c r="AI51" s="132"/>
      <c r="AJ51" s="132"/>
    </row>
    <row r="52" spans="1:36" s="16" customFormat="1" ht="12.95" customHeight="1" x14ac:dyDescent="0.35">
      <c r="A52" s="14"/>
      <c r="B52" s="15"/>
      <c r="C52" s="52"/>
      <c r="D52" s="52"/>
      <c r="E52" s="15"/>
      <c r="F52" s="15"/>
      <c r="G52" s="125"/>
      <c r="H52" s="126"/>
      <c r="I52" s="126"/>
      <c r="J52" s="126"/>
      <c r="K52" s="126"/>
      <c r="L52" s="127"/>
      <c r="M52" s="14"/>
      <c r="N52" s="15"/>
      <c r="O52" s="52"/>
      <c r="P52" s="52"/>
      <c r="Q52" s="15"/>
      <c r="R52" s="15"/>
      <c r="S52" s="125"/>
      <c r="T52" s="126"/>
      <c r="U52" s="126"/>
      <c r="V52" s="126"/>
      <c r="W52" s="126"/>
      <c r="X52" s="126"/>
      <c r="Y52" s="14"/>
      <c r="Z52" s="14"/>
      <c r="AA52" s="48"/>
      <c r="AB52" s="48"/>
      <c r="AC52" s="14"/>
      <c r="AD52" s="14"/>
      <c r="AE52" s="132"/>
      <c r="AF52" s="132"/>
      <c r="AG52" s="132"/>
      <c r="AH52" s="132"/>
      <c r="AI52" s="132"/>
      <c r="AJ52" s="132"/>
    </row>
  </sheetData>
  <mergeCells count="36">
    <mergeCell ref="AA45:AB45"/>
    <mergeCell ref="AC45:AD45"/>
    <mergeCell ref="AE45:AJ48"/>
    <mergeCell ref="G49:L52"/>
    <mergeCell ref="S49:X52"/>
    <mergeCell ref="AE49:AJ52"/>
    <mergeCell ref="S45:X48"/>
    <mergeCell ref="C45:D45"/>
    <mergeCell ref="E45:F45"/>
    <mergeCell ref="G45:L48"/>
    <mergeCell ref="O45:P45"/>
    <mergeCell ref="Q45:R45"/>
    <mergeCell ref="C10:D10"/>
    <mergeCell ref="E10:F10"/>
    <mergeCell ref="G10:L13"/>
    <mergeCell ref="G14:L17"/>
    <mergeCell ref="C27:D27"/>
    <mergeCell ref="E27:F27"/>
    <mergeCell ref="G27:L30"/>
    <mergeCell ref="G31:L34"/>
    <mergeCell ref="O10:P10"/>
    <mergeCell ref="Q10:R10"/>
    <mergeCell ref="S10:X13"/>
    <mergeCell ref="S14:X17"/>
    <mergeCell ref="O27:P27"/>
    <mergeCell ref="Q27:R27"/>
    <mergeCell ref="S27:X30"/>
    <mergeCell ref="S31:X34"/>
    <mergeCell ref="AE31:AJ34"/>
    <mergeCell ref="AA10:AB10"/>
    <mergeCell ref="AC10:AD10"/>
    <mergeCell ref="AE10:AJ13"/>
    <mergeCell ref="AE14:AJ17"/>
    <mergeCell ref="AA27:AB27"/>
    <mergeCell ref="AC27:AD27"/>
    <mergeCell ref="AE27:AJ30"/>
  </mergeCells>
  <phoneticPr fontId="3" type="noConversion"/>
  <pageMargins left="0.61111111111111105" right="0.75" top="0.67500000000000004" bottom="0.3" header="0.5" footer="0.5"/>
  <pageSetup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workbookViewId="0">
      <selection activeCell="D2" sqref="D2:E2"/>
    </sheetView>
  </sheetViews>
  <sheetFormatPr defaultColWidth="11" defaultRowHeight="12.4" x14ac:dyDescent="0.3"/>
  <cols>
    <col min="1" max="1" width="31.1171875" customWidth="1"/>
    <col min="2" max="2" width="15.703125" customWidth="1"/>
    <col min="3" max="3" width="2.3515625" customWidth="1"/>
    <col min="4" max="4" width="28.87890625" customWidth="1"/>
    <col min="5" max="5" width="19" customWidth="1"/>
  </cols>
  <sheetData>
    <row r="1" spans="1:5" ht="57" customHeight="1" x14ac:dyDescent="0.3">
      <c r="A1" s="137" t="s">
        <v>80</v>
      </c>
      <c r="B1" s="138"/>
      <c r="C1" s="20"/>
      <c r="D1" s="139" t="s">
        <v>144</v>
      </c>
      <c r="E1" s="138"/>
    </row>
    <row r="2" spans="1:5" ht="57" customHeight="1" x14ac:dyDescent="0.3">
      <c r="A2" s="133" t="s">
        <v>161</v>
      </c>
      <c r="B2" s="134"/>
      <c r="C2" s="20"/>
      <c r="D2" s="135" t="s">
        <v>143</v>
      </c>
      <c r="E2" s="136"/>
    </row>
    <row r="3" spans="1:5" ht="57" customHeight="1" x14ac:dyDescent="1.4">
      <c r="A3" s="53" t="s">
        <v>10</v>
      </c>
      <c r="B3" s="54" t="s">
        <v>11</v>
      </c>
      <c r="C3" s="19"/>
      <c r="D3" s="53" t="s">
        <v>10</v>
      </c>
      <c r="E3" s="54" t="s">
        <v>11</v>
      </c>
    </row>
    <row r="4" spans="1:5" ht="57" customHeight="1" x14ac:dyDescent="1.4">
      <c r="A4" s="55" t="s">
        <v>12</v>
      </c>
      <c r="B4" s="55" t="s">
        <v>7</v>
      </c>
      <c r="C4" s="19"/>
      <c r="D4" s="21" t="s">
        <v>12</v>
      </c>
      <c r="E4" s="22">
        <v>2</v>
      </c>
    </row>
    <row r="5" spans="1:5" ht="57" customHeight="1" x14ac:dyDescent="1.4">
      <c r="A5" s="55" t="s">
        <v>13</v>
      </c>
      <c r="B5" s="55" t="s">
        <v>8</v>
      </c>
      <c r="C5" s="19"/>
      <c r="D5" s="21" t="s">
        <v>15</v>
      </c>
      <c r="E5" s="22">
        <v>1</v>
      </c>
    </row>
    <row r="6" spans="1:5" ht="57" customHeight="1" thickBot="1" x14ac:dyDescent="1.45">
      <c r="A6" s="55" t="s">
        <v>14</v>
      </c>
      <c r="B6" s="55" t="s">
        <v>9</v>
      </c>
      <c r="C6" s="19"/>
      <c r="D6" s="23" t="s">
        <v>17</v>
      </c>
      <c r="E6" s="24">
        <v>3</v>
      </c>
    </row>
    <row r="7" spans="1:5" ht="57" customHeight="1" x14ac:dyDescent="1.4">
      <c r="A7" s="55" t="s">
        <v>15</v>
      </c>
      <c r="B7" s="55" t="s">
        <v>8</v>
      </c>
      <c r="C7" s="19"/>
      <c r="D7" s="19"/>
      <c r="E7" s="19"/>
    </row>
    <row r="8" spans="1:5" ht="57" customHeight="1" x14ac:dyDescent="1.4">
      <c r="A8" s="55" t="s">
        <v>16</v>
      </c>
      <c r="B8" s="55" t="s">
        <v>7</v>
      </c>
      <c r="C8" s="19"/>
      <c r="D8" s="19"/>
      <c r="E8" s="19"/>
    </row>
    <row r="9" spans="1:5" ht="57" customHeight="1" x14ac:dyDescent="1.4">
      <c r="A9" s="55" t="s">
        <v>17</v>
      </c>
      <c r="B9" s="55" t="s">
        <v>20</v>
      </c>
      <c r="C9" s="19"/>
      <c r="D9" s="19"/>
      <c r="E9" s="19"/>
    </row>
    <row r="11" spans="1:5" ht="15.95" customHeight="1" x14ac:dyDescent="0.3"/>
  </sheetData>
  <mergeCells count="4">
    <mergeCell ref="A2:B2"/>
    <mergeCell ref="D2:E2"/>
    <mergeCell ref="A1:B1"/>
    <mergeCell ref="D1:E1"/>
  </mergeCells>
  <phoneticPr fontId="3" type="noConversion"/>
  <pageMargins left="0.75" right="0.75" top="0" bottom="0" header="0.5" footer="0.5"/>
  <pageSetup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465F-AE37-419B-9B70-BBA431BC0D20}">
  <dimension ref="A1:AZ52"/>
  <sheetViews>
    <sheetView zoomScaleNormal="100" workbookViewId="0">
      <selection activeCell="R34" sqref="R34:R35"/>
    </sheetView>
  </sheetViews>
  <sheetFormatPr defaultColWidth="10.87890625" defaultRowHeight="12.4" x14ac:dyDescent="0.3"/>
  <cols>
    <col min="1" max="1" width="2.64453125" customWidth="1"/>
    <col min="2" max="8" width="6.64453125" customWidth="1"/>
    <col min="9" max="9" width="7.3515625" customWidth="1"/>
    <col min="10" max="12" width="6.64453125" customWidth="1"/>
    <col min="13" max="14" width="2.64453125" customWidth="1"/>
    <col min="15" max="21" width="6.64453125" customWidth="1"/>
    <col min="22" max="22" width="7.3515625" customWidth="1"/>
    <col min="23" max="25" width="6.64453125" customWidth="1"/>
    <col min="26" max="26" width="9.9375" customWidth="1"/>
    <col min="27" max="27" width="2.64453125" customWidth="1"/>
    <col min="28" max="34" width="6.64453125" customWidth="1"/>
    <col min="35" max="35" width="7.3515625" customWidth="1"/>
    <col min="36" max="38" width="6.64453125" customWidth="1"/>
    <col min="39" max="40" width="2.64453125" customWidth="1"/>
    <col min="41" max="47" width="6.64453125" customWidth="1"/>
    <col min="48" max="48" width="7.3515625" customWidth="1"/>
    <col min="49" max="51" width="6.64453125" customWidth="1"/>
    <col min="52" max="52" width="2.64453125" customWidth="1"/>
  </cols>
  <sheetData>
    <row r="1" spans="1:52" ht="12.95" customHeight="1" x14ac:dyDescent="0.3"/>
    <row r="2" spans="1:52" ht="12.95" customHeight="1" x14ac:dyDescent="0.3"/>
    <row r="3" spans="1:52" ht="12.95" customHeight="1" thickBot="1" x14ac:dyDescent="0.35"/>
    <row r="4" spans="1:52" ht="12.95" customHeight="1" x14ac:dyDescent="0.3">
      <c r="G4" s="141" t="s">
        <v>187</v>
      </c>
      <c r="H4" s="142"/>
      <c r="I4" s="142"/>
      <c r="J4" s="142"/>
      <c r="K4" s="142"/>
      <c r="L4" s="142"/>
      <c r="M4" s="143"/>
      <c r="T4" s="151" t="s">
        <v>196</v>
      </c>
      <c r="U4" s="152"/>
      <c r="V4" s="152"/>
      <c r="W4" s="152"/>
      <c r="X4" s="152"/>
      <c r="Y4" s="152"/>
      <c r="Z4" s="153"/>
      <c r="AG4" s="141" t="s">
        <v>197</v>
      </c>
      <c r="AH4" s="142"/>
      <c r="AI4" s="142"/>
      <c r="AJ4" s="142"/>
      <c r="AK4" s="142"/>
      <c r="AL4" s="142"/>
      <c r="AM4" s="143"/>
      <c r="AT4" s="141" t="s">
        <v>186</v>
      </c>
      <c r="AU4" s="142"/>
      <c r="AV4" s="142"/>
      <c r="AW4" s="142"/>
      <c r="AX4" s="142"/>
      <c r="AY4" s="142"/>
      <c r="AZ4" s="143"/>
    </row>
    <row r="5" spans="1:52" ht="12.95" customHeight="1" thickBot="1" x14ac:dyDescent="0.35">
      <c r="B5" s="85"/>
      <c r="C5" s="85"/>
      <c r="D5" s="85"/>
      <c r="E5" s="85"/>
      <c r="F5" s="85"/>
      <c r="G5" s="144"/>
      <c r="H5" s="145"/>
      <c r="I5" s="145"/>
      <c r="J5" s="145"/>
      <c r="K5" s="145"/>
      <c r="L5" s="145"/>
      <c r="M5" s="146"/>
      <c r="O5" s="85"/>
      <c r="P5" s="85"/>
      <c r="Q5" s="85"/>
      <c r="R5" s="85"/>
      <c r="S5" s="85"/>
      <c r="T5" s="154"/>
      <c r="U5" s="155"/>
      <c r="V5" s="155"/>
      <c r="W5" s="155"/>
      <c r="X5" s="155"/>
      <c r="Y5" s="155"/>
      <c r="Z5" s="156"/>
      <c r="AB5" s="85"/>
      <c r="AC5" s="85"/>
      <c r="AD5" s="85"/>
      <c r="AE5" s="85"/>
      <c r="AF5" s="85"/>
      <c r="AG5" s="144"/>
      <c r="AH5" s="145"/>
      <c r="AI5" s="145"/>
      <c r="AJ5" s="145"/>
      <c r="AK5" s="145"/>
      <c r="AL5" s="145"/>
      <c r="AM5" s="146"/>
      <c r="AO5" s="85"/>
      <c r="AP5" s="85"/>
      <c r="AQ5" s="85"/>
      <c r="AR5" s="85"/>
      <c r="AS5" s="85"/>
      <c r="AT5" s="144"/>
      <c r="AU5" s="145"/>
      <c r="AV5" s="145"/>
      <c r="AW5" s="145"/>
      <c r="AX5" s="145"/>
      <c r="AY5" s="145"/>
      <c r="AZ5" s="146"/>
    </row>
    <row r="6" spans="1:52" ht="12.95" customHeight="1" thickBot="1" x14ac:dyDescent="0.45">
      <c r="A6" s="58"/>
      <c r="B6" s="59"/>
      <c r="C6" s="62" t="s">
        <v>36</v>
      </c>
      <c r="D6" s="61"/>
      <c r="E6" s="61"/>
      <c r="F6" s="59"/>
      <c r="G6" s="59"/>
      <c r="H6" s="59"/>
      <c r="I6" s="59"/>
      <c r="J6" s="59"/>
      <c r="K6" s="59"/>
      <c r="L6" s="59"/>
      <c r="M6" s="58"/>
      <c r="N6" s="58"/>
      <c r="O6" s="59"/>
      <c r="P6" s="62" t="s">
        <v>75</v>
      </c>
      <c r="Q6" s="61"/>
      <c r="R6" s="61"/>
      <c r="S6" s="59"/>
      <c r="T6" s="59"/>
      <c r="U6" s="59"/>
      <c r="V6" s="59"/>
      <c r="W6" s="59"/>
      <c r="X6" s="59"/>
      <c r="Y6" s="59"/>
      <c r="Z6" s="58"/>
      <c r="AA6" s="58"/>
      <c r="AB6" s="59"/>
      <c r="AC6" s="62" t="s">
        <v>53</v>
      </c>
      <c r="AD6" s="61"/>
      <c r="AE6" s="61"/>
      <c r="AF6" s="59"/>
      <c r="AG6" s="59"/>
      <c r="AH6" s="59"/>
      <c r="AI6" s="59"/>
      <c r="AJ6" s="59"/>
      <c r="AK6" s="59"/>
      <c r="AL6" s="59"/>
      <c r="AM6" s="58"/>
      <c r="AN6" s="58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8"/>
    </row>
    <row r="7" spans="1:52" ht="12.95" customHeight="1" x14ac:dyDescent="0.4">
      <c r="A7" s="58"/>
      <c r="B7" s="59"/>
      <c r="C7" s="70"/>
      <c r="D7" s="70"/>
      <c r="E7" s="84"/>
      <c r="F7" s="59"/>
      <c r="G7" s="59"/>
      <c r="H7" s="59"/>
      <c r="I7" s="59"/>
      <c r="J7" s="59"/>
      <c r="K7" s="59"/>
      <c r="L7" s="59"/>
      <c r="M7" s="58"/>
      <c r="N7" s="58"/>
      <c r="O7" s="59"/>
      <c r="P7" s="70"/>
      <c r="Q7" s="70"/>
      <c r="R7" s="84"/>
      <c r="S7" s="59"/>
      <c r="T7" s="59"/>
      <c r="U7" s="59"/>
      <c r="V7" s="59"/>
      <c r="W7" s="59"/>
      <c r="X7" s="59"/>
      <c r="Y7" s="59"/>
      <c r="Z7" s="58"/>
      <c r="AA7" s="58"/>
      <c r="AB7" s="59"/>
      <c r="AC7" s="70"/>
      <c r="AD7" s="70"/>
      <c r="AE7" s="84"/>
      <c r="AF7" s="59"/>
      <c r="AG7" s="59"/>
      <c r="AH7" s="59"/>
      <c r="AI7" s="59"/>
      <c r="AJ7" s="59"/>
      <c r="AK7" s="59"/>
      <c r="AL7" s="59"/>
      <c r="AM7" s="58"/>
      <c r="AN7" s="58"/>
      <c r="AO7" s="59"/>
      <c r="AP7" s="59"/>
      <c r="AQ7" s="59"/>
      <c r="AR7" s="67"/>
      <c r="AS7" s="59"/>
      <c r="AT7" s="59"/>
      <c r="AU7" s="59"/>
      <c r="AV7" s="59"/>
      <c r="AW7" s="59"/>
      <c r="AX7" s="59"/>
      <c r="AY7" s="59"/>
      <c r="AZ7" s="58"/>
    </row>
    <row r="8" spans="1:52" ht="12.95" customHeight="1" thickBot="1" x14ac:dyDescent="0.45">
      <c r="A8" s="58"/>
      <c r="B8" s="59"/>
      <c r="C8" s="59"/>
      <c r="D8" s="59"/>
      <c r="E8" s="66"/>
      <c r="F8" s="59"/>
      <c r="G8" s="59"/>
      <c r="H8" s="59"/>
      <c r="I8" s="59"/>
      <c r="J8" s="59"/>
      <c r="K8" s="59"/>
      <c r="L8" s="59"/>
      <c r="M8" s="58"/>
      <c r="N8" s="58"/>
      <c r="O8" s="59"/>
      <c r="P8" s="59"/>
      <c r="Q8" s="59"/>
      <c r="R8" s="66"/>
      <c r="S8" s="59"/>
      <c r="T8" s="59"/>
      <c r="U8" s="59"/>
      <c r="V8" s="59"/>
      <c r="W8" s="59"/>
      <c r="X8" s="59"/>
      <c r="Y8" s="59"/>
      <c r="Z8" s="58"/>
      <c r="AA8" s="58"/>
      <c r="AB8" s="59"/>
      <c r="AC8" s="59"/>
      <c r="AD8" s="59"/>
      <c r="AE8" s="66"/>
      <c r="AF8" s="59"/>
      <c r="AG8" s="59"/>
      <c r="AH8" s="59"/>
      <c r="AI8" s="59"/>
      <c r="AJ8" s="59"/>
      <c r="AK8" s="59"/>
      <c r="AL8" s="59"/>
      <c r="AM8" s="58"/>
      <c r="AN8" s="58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8"/>
    </row>
    <row r="9" spans="1:52" ht="12.95" customHeight="1" thickBot="1" x14ac:dyDescent="0.45">
      <c r="A9" s="58"/>
      <c r="B9" s="59"/>
      <c r="C9" s="147" t="s">
        <v>178</v>
      </c>
      <c r="D9" s="140" t="s">
        <v>63</v>
      </c>
      <c r="E9" s="148" t="s">
        <v>185</v>
      </c>
      <c r="F9" s="61"/>
      <c r="G9" s="61"/>
      <c r="H9" s="59"/>
      <c r="I9" s="59"/>
      <c r="J9" s="59"/>
      <c r="K9" s="59"/>
      <c r="L9" s="59"/>
      <c r="M9" s="58"/>
      <c r="N9" s="58"/>
      <c r="O9" s="59"/>
      <c r="P9" s="147" t="s">
        <v>192</v>
      </c>
      <c r="Q9" s="140" t="s">
        <v>63</v>
      </c>
      <c r="R9" s="148" t="s">
        <v>170</v>
      </c>
      <c r="S9" s="61"/>
      <c r="T9" s="61"/>
      <c r="U9" s="59"/>
      <c r="V9" s="59"/>
      <c r="W9" s="59"/>
      <c r="X9" s="59"/>
      <c r="Y9" s="59"/>
      <c r="Z9" s="58"/>
      <c r="AA9" s="58"/>
      <c r="AB9" s="59"/>
      <c r="AC9" s="147" t="s">
        <v>198</v>
      </c>
      <c r="AD9" s="140" t="s">
        <v>63</v>
      </c>
      <c r="AE9" s="148" t="s">
        <v>185</v>
      </c>
      <c r="AF9" s="61"/>
      <c r="AG9" s="61"/>
      <c r="AH9" s="59"/>
      <c r="AI9" s="59"/>
      <c r="AJ9" s="59"/>
      <c r="AK9" s="59"/>
      <c r="AL9" s="59"/>
      <c r="AM9" s="58"/>
      <c r="AN9" s="58"/>
      <c r="AO9" s="59"/>
      <c r="AP9" s="59"/>
      <c r="AQ9" s="59"/>
      <c r="AR9" s="83" t="s">
        <v>62</v>
      </c>
      <c r="AS9" s="61"/>
      <c r="AT9" s="61"/>
      <c r="AU9" s="59"/>
      <c r="AV9" s="59"/>
      <c r="AW9" s="59"/>
      <c r="AX9" s="59"/>
      <c r="AY9" s="59"/>
      <c r="AZ9" s="58"/>
    </row>
    <row r="10" spans="1:52" ht="12.95" customHeight="1" x14ac:dyDescent="0.4">
      <c r="A10" s="58"/>
      <c r="B10" s="59"/>
      <c r="C10" s="147"/>
      <c r="D10" s="140"/>
      <c r="E10" s="140"/>
      <c r="F10" s="82"/>
      <c r="G10" s="76"/>
      <c r="H10" s="59"/>
      <c r="I10" s="59"/>
      <c r="J10" s="59"/>
      <c r="K10" s="59"/>
      <c r="L10" s="59"/>
      <c r="M10" s="58"/>
      <c r="N10" s="58"/>
      <c r="O10" s="59"/>
      <c r="P10" s="147"/>
      <c r="Q10" s="140"/>
      <c r="R10" s="140"/>
      <c r="S10" s="82"/>
      <c r="T10" s="76"/>
      <c r="U10" s="59"/>
      <c r="V10" s="59"/>
      <c r="W10" s="59"/>
      <c r="X10" s="59"/>
      <c r="Y10" s="59"/>
      <c r="Z10" s="58"/>
      <c r="AA10" s="58"/>
      <c r="AB10" s="59"/>
      <c r="AC10" s="147"/>
      <c r="AD10" s="140"/>
      <c r="AE10" s="140"/>
      <c r="AF10" s="82"/>
      <c r="AG10" s="76"/>
      <c r="AH10" s="59"/>
      <c r="AI10" s="59"/>
      <c r="AJ10" s="59"/>
      <c r="AK10" s="59"/>
      <c r="AL10" s="59"/>
      <c r="AM10" s="58"/>
      <c r="AN10" s="58"/>
      <c r="AO10" s="59"/>
      <c r="AP10" s="59"/>
      <c r="AQ10" s="59"/>
      <c r="AR10" s="59"/>
      <c r="AS10" s="59"/>
      <c r="AT10" s="76"/>
      <c r="AU10" s="59"/>
      <c r="AV10" s="59"/>
      <c r="AW10" s="59"/>
      <c r="AX10" s="59"/>
      <c r="AY10" s="59"/>
      <c r="AZ10" s="58"/>
    </row>
    <row r="11" spans="1:52" ht="12.95" customHeight="1" x14ac:dyDescent="0.4">
      <c r="A11" s="58"/>
      <c r="B11" s="59"/>
      <c r="C11" s="64"/>
      <c r="D11" s="59"/>
      <c r="E11" s="67"/>
      <c r="F11" s="68"/>
      <c r="G11" s="66"/>
      <c r="H11" s="59"/>
      <c r="I11" s="59"/>
      <c r="J11" s="59"/>
      <c r="K11" s="59"/>
      <c r="L11" s="59"/>
      <c r="M11" s="58"/>
      <c r="N11" s="58"/>
      <c r="O11" s="59"/>
      <c r="P11" s="64"/>
      <c r="Q11" s="59"/>
      <c r="R11" s="67"/>
      <c r="S11" s="68"/>
      <c r="T11" s="66"/>
      <c r="U11" s="59"/>
      <c r="V11" s="59"/>
      <c r="W11" s="59"/>
      <c r="X11" s="59"/>
      <c r="Y11" s="59"/>
      <c r="Z11" s="58"/>
      <c r="AA11" s="58"/>
      <c r="AB11" s="59"/>
      <c r="AC11" s="64"/>
      <c r="AD11" s="59"/>
      <c r="AE11" s="67"/>
      <c r="AF11" s="68"/>
      <c r="AG11" s="66"/>
      <c r="AH11" s="59"/>
      <c r="AI11" s="59"/>
      <c r="AJ11" s="59"/>
      <c r="AK11" s="59"/>
      <c r="AL11" s="59"/>
      <c r="AM11" s="58"/>
      <c r="AN11" s="58"/>
      <c r="AO11" s="59"/>
      <c r="AP11" s="64"/>
      <c r="AQ11" s="59"/>
      <c r="AR11" s="67"/>
      <c r="AS11" s="59"/>
      <c r="AT11" s="66"/>
      <c r="AU11" s="59"/>
      <c r="AV11" s="59"/>
      <c r="AW11" s="59"/>
      <c r="AX11" s="59"/>
      <c r="AY11" s="59"/>
      <c r="AZ11" s="58"/>
    </row>
    <row r="12" spans="1:52" ht="12.95" customHeight="1" thickBot="1" x14ac:dyDescent="0.45">
      <c r="A12" s="58"/>
      <c r="B12" s="59"/>
      <c r="C12" s="61" t="s">
        <v>72</v>
      </c>
      <c r="D12" s="61" t="s">
        <v>189</v>
      </c>
      <c r="E12" s="81"/>
      <c r="F12" s="68"/>
      <c r="G12" s="66"/>
      <c r="H12" s="59"/>
      <c r="I12" s="59"/>
      <c r="J12" s="59"/>
      <c r="K12" s="59"/>
      <c r="L12" s="59"/>
      <c r="M12" s="58"/>
      <c r="N12" s="58"/>
      <c r="O12" s="59"/>
      <c r="P12" s="61" t="s">
        <v>43</v>
      </c>
      <c r="Q12" s="61" t="s">
        <v>190</v>
      </c>
      <c r="R12" s="81"/>
      <c r="S12" s="68"/>
      <c r="T12" s="66"/>
      <c r="U12" s="59"/>
      <c r="V12" s="59"/>
      <c r="W12" s="59"/>
      <c r="X12" s="59"/>
      <c r="Y12" s="59"/>
      <c r="Z12" s="58"/>
      <c r="AA12" s="58"/>
      <c r="AB12" s="59"/>
      <c r="AC12" s="61" t="s">
        <v>76</v>
      </c>
      <c r="AD12" s="61" t="s">
        <v>199</v>
      </c>
      <c r="AE12" s="81"/>
      <c r="AF12" s="68"/>
      <c r="AG12" s="66"/>
      <c r="AH12" s="59"/>
      <c r="AI12" s="59"/>
      <c r="AJ12" s="59"/>
      <c r="AK12" s="59"/>
      <c r="AL12" s="59"/>
      <c r="AM12" s="58"/>
      <c r="AN12" s="58"/>
      <c r="AO12" s="59"/>
      <c r="AP12" s="59"/>
      <c r="AQ12" s="59"/>
      <c r="AR12" s="69"/>
      <c r="AS12" s="59"/>
      <c r="AT12" s="66"/>
      <c r="AU12" s="59"/>
      <c r="AV12" s="59"/>
      <c r="AW12" s="59"/>
      <c r="AX12" s="59"/>
      <c r="AY12" s="59"/>
      <c r="AZ12" s="58"/>
    </row>
    <row r="13" spans="1:52" ht="12.95" customHeight="1" x14ac:dyDescent="0.4">
      <c r="A13" s="58"/>
      <c r="B13" s="59"/>
      <c r="C13" s="59"/>
      <c r="D13" s="59"/>
      <c r="E13" s="69"/>
      <c r="F13" s="59"/>
      <c r="G13" s="66"/>
      <c r="H13" s="59"/>
      <c r="I13" s="59"/>
      <c r="J13" s="59"/>
      <c r="K13" s="59"/>
      <c r="L13" s="59"/>
      <c r="M13" s="58"/>
      <c r="N13" s="58"/>
      <c r="O13" s="59"/>
      <c r="P13" s="59"/>
      <c r="Q13" s="59"/>
      <c r="R13" s="69"/>
      <c r="S13" s="59"/>
      <c r="T13" s="66"/>
      <c r="U13" s="59"/>
      <c r="V13" s="59"/>
      <c r="W13" s="59"/>
      <c r="X13" s="59"/>
      <c r="Y13" s="59"/>
      <c r="Z13" s="58"/>
      <c r="AA13" s="58"/>
      <c r="AB13" s="59"/>
      <c r="AC13" s="59"/>
      <c r="AD13" s="59"/>
      <c r="AE13" s="69"/>
      <c r="AF13" s="59"/>
      <c r="AG13" s="66"/>
      <c r="AH13" s="59"/>
      <c r="AI13" s="59"/>
      <c r="AJ13" s="59"/>
      <c r="AK13" s="59"/>
      <c r="AL13" s="59"/>
      <c r="AM13" s="58"/>
      <c r="AN13" s="58"/>
      <c r="AO13" s="59"/>
      <c r="AP13" s="59"/>
      <c r="AQ13" s="59"/>
      <c r="AR13" s="69"/>
      <c r="AS13" s="59"/>
      <c r="AT13" s="66"/>
      <c r="AU13" s="59"/>
      <c r="AV13" s="59"/>
      <c r="AW13" s="59"/>
      <c r="AX13" s="59"/>
      <c r="AY13" s="59"/>
      <c r="AZ13" s="58"/>
    </row>
    <row r="14" spans="1:52" ht="12.95" customHeight="1" thickBot="1" x14ac:dyDescent="0.45">
      <c r="A14" s="58"/>
      <c r="B14" s="59"/>
      <c r="C14" s="59"/>
      <c r="D14" s="59"/>
      <c r="E14" s="147" t="s">
        <v>178</v>
      </c>
      <c r="F14" s="140" t="s">
        <v>65</v>
      </c>
      <c r="G14" s="148" t="s">
        <v>184</v>
      </c>
      <c r="H14" s="65"/>
      <c r="I14" s="61"/>
      <c r="J14" s="61"/>
      <c r="K14" s="59"/>
      <c r="L14" s="59"/>
      <c r="M14" s="58"/>
      <c r="N14" s="58"/>
      <c r="O14" s="59"/>
      <c r="P14" s="59"/>
      <c r="Q14" s="59"/>
      <c r="R14" s="147" t="s">
        <v>192</v>
      </c>
      <c r="S14" s="140" t="s">
        <v>64</v>
      </c>
      <c r="T14" s="148" t="s">
        <v>185</v>
      </c>
      <c r="U14" s="65" t="s">
        <v>194</v>
      </c>
      <c r="V14" s="61"/>
      <c r="W14" s="61"/>
      <c r="X14" s="59"/>
      <c r="Y14" s="59"/>
      <c r="Z14" s="58"/>
      <c r="AA14" s="58"/>
      <c r="AB14" s="59"/>
      <c r="AC14" s="59"/>
      <c r="AD14" s="59"/>
      <c r="AE14" s="147" t="s">
        <v>200</v>
      </c>
      <c r="AF14" s="140" t="s">
        <v>65</v>
      </c>
      <c r="AG14" s="148" t="s">
        <v>184</v>
      </c>
      <c r="AH14" s="65"/>
      <c r="AI14" s="61"/>
      <c r="AJ14" s="61"/>
      <c r="AK14" s="59"/>
      <c r="AL14" s="59"/>
      <c r="AM14" s="58"/>
      <c r="AN14" s="58"/>
      <c r="AO14" s="59"/>
      <c r="AP14" s="59"/>
      <c r="AQ14" s="59"/>
      <c r="AR14" s="147" t="s">
        <v>178</v>
      </c>
      <c r="AS14" s="140" t="s">
        <v>63</v>
      </c>
      <c r="AT14" s="148" t="s">
        <v>185</v>
      </c>
      <c r="AU14" s="65"/>
      <c r="AV14" s="61"/>
      <c r="AW14" s="61"/>
      <c r="AX14" s="59"/>
      <c r="AY14" s="59"/>
      <c r="AZ14" s="58"/>
    </row>
    <row r="15" spans="1:52" ht="12.95" customHeight="1" x14ac:dyDescent="0.4">
      <c r="A15" s="58"/>
      <c r="B15" s="59"/>
      <c r="C15" s="59"/>
      <c r="D15" s="59"/>
      <c r="E15" s="147"/>
      <c r="F15" s="140"/>
      <c r="G15" s="148"/>
      <c r="H15" s="59"/>
      <c r="I15" s="70"/>
      <c r="J15" s="76"/>
      <c r="K15" s="59"/>
      <c r="L15" s="59"/>
      <c r="M15" s="58"/>
      <c r="N15" s="58"/>
      <c r="O15" s="59"/>
      <c r="P15" s="59"/>
      <c r="Q15" s="59"/>
      <c r="R15" s="147"/>
      <c r="S15" s="140"/>
      <c r="T15" s="148"/>
      <c r="U15" s="59"/>
      <c r="V15" s="70"/>
      <c r="W15" s="76"/>
      <c r="X15" s="59"/>
      <c r="Y15" s="59"/>
      <c r="Z15" s="58"/>
      <c r="AA15" s="58"/>
      <c r="AB15" s="59"/>
      <c r="AC15" s="59"/>
      <c r="AD15" s="59"/>
      <c r="AE15" s="147"/>
      <c r="AF15" s="140"/>
      <c r="AG15" s="148"/>
      <c r="AH15" s="59"/>
      <c r="AI15" s="70"/>
      <c r="AJ15" s="76"/>
      <c r="AK15" s="59"/>
      <c r="AL15" s="59"/>
      <c r="AM15" s="58"/>
      <c r="AN15" s="58"/>
      <c r="AO15" s="59"/>
      <c r="AP15" s="59"/>
      <c r="AQ15" s="59"/>
      <c r="AR15" s="147"/>
      <c r="AS15" s="140"/>
      <c r="AT15" s="148"/>
      <c r="AU15" s="59"/>
      <c r="AV15" s="70"/>
      <c r="AW15" s="76"/>
      <c r="AX15" s="59"/>
      <c r="AY15" s="59"/>
      <c r="AZ15" s="58"/>
    </row>
    <row r="16" spans="1:52" ht="12.95" customHeight="1" thickBot="1" x14ac:dyDescent="0.45">
      <c r="A16" s="58"/>
      <c r="B16" s="61" t="s">
        <v>39</v>
      </c>
      <c r="C16" s="61"/>
      <c r="D16" s="61"/>
      <c r="E16" s="69"/>
      <c r="F16" s="59"/>
      <c r="G16" s="66"/>
      <c r="H16" s="59"/>
      <c r="I16" s="59"/>
      <c r="J16" s="66"/>
      <c r="K16" s="59"/>
      <c r="L16" s="59"/>
      <c r="M16" s="58"/>
      <c r="N16" s="58"/>
      <c r="O16" s="61" t="s">
        <v>40</v>
      </c>
      <c r="P16" s="61"/>
      <c r="Q16" s="61"/>
      <c r="R16" s="69"/>
      <c r="S16" s="59"/>
      <c r="T16" s="66"/>
      <c r="U16" s="59"/>
      <c r="V16" s="59"/>
      <c r="W16" s="66"/>
      <c r="X16" s="59"/>
      <c r="Y16" s="59"/>
      <c r="Z16" s="58"/>
      <c r="AA16" s="58"/>
      <c r="AB16" s="61" t="s">
        <v>55</v>
      </c>
      <c r="AC16" s="61"/>
      <c r="AD16" s="61"/>
      <c r="AE16" s="69"/>
      <c r="AF16" s="59"/>
      <c r="AG16" s="66"/>
      <c r="AH16" s="59"/>
      <c r="AI16" s="59"/>
      <c r="AJ16" s="66"/>
      <c r="AK16" s="59"/>
      <c r="AL16" s="59"/>
      <c r="AM16" s="58"/>
      <c r="AN16" s="58"/>
      <c r="AO16" s="61" t="s">
        <v>58</v>
      </c>
      <c r="AP16" s="61"/>
      <c r="AQ16" s="61"/>
      <c r="AR16" s="69"/>
      <c r="AS16" s="59"/>
      <c r="AT16" s="66"/>
      <c r="AU16" s="59"/>
      <c r="AV16" s="59"/>
      <c r="AW16" s="66"/>
      <c r="AX16" s="59"/>
      <c r="AY16" s="59"/>
      <c r="AZ16" s="58"/>
    </row>
    <row r="17" spans="1:52" ht="12.95" customHeight="1" x14ac:dyDescent="0.4">
      <c r="A17" s="58"/>
      <c r="B17" s="70"/>
      <c r="C17" s="70"/>
      <c r="D17" s="76"/>
      <c r="E17" s="69"/>
      <c r="F17" s="59"/>
      <c r="G17" s="66"/>
      <c r="H17" s="59"/>
      <c r="I17" s="59"/>
      <c r="J17" s="66"/>
      <c r="K17" s="59"/>
      <c r="L17" s="59"/>
      <c r="M17" s="58"/>
      <c r="N17" s="58"/>
      <c r="O17" s="70"/>
      <c r="P17" s="70"/>
      <c r="Q17" s="76"/>
      <c r="R17" s="69"/>
      <c r="S17" s="59"/>
      <c r="T17" s="66"/>
      <c r="U17" s="59"/>
      <c r="V17" s="59"/>
      <c r="W17" s="66"/>
      <c r="X17" s="59"/>
      <c r="Y17" s="59"/>
      <c r="Z17" s="58"/>
      <c r="AA17" s="58"/>
      <c r="AB17" s="70"/>
      <c r="AC17" s="70"/>
      <c r="AD17" s="76"/>
      <c r="AE17" s="69"/>
      <c r="AF17" s="59"/>
      <c r="AG17" s="66"/>
      <c r="AH17" s="59"/>
      <c r="AI17" s="59"/>
      <c r="AJ17" s="66"/>
      <c r="AK17" s="59"/>
      <c r="AL17" s="59"/>
      <c r="AM17" s="58"/>
      <c r="AN17" s="58"/>
      <c r="AO17" s="70"/>
      <c r="AP17" s="70"/>
      <c r="AQ17" s="76"/>
      <c r="AR17" s="69"/>
      <c r="AS17" s="59"/>
      <c r="AT17" s="66"/>
      <c r="AU17" s="59"/>
      <c r="AV17" s="59"/>
      <c r="AW17" s="66"/>
      <c r="AX17" s="59"/>
      <c r="AY17" s="59"/>
      <c r="AZ17" s="58"/>
    </row>
    <row r="18" spans="1:52" ht="12.95" customHeight="1" x14ac:dyDescent="0.4">
      <c r="A18" s="58"/>
      <c r="B18" s="59"/>
      <c r="C18" s="59"/>
      <c r="D18" s="66"/>
      <c r="E18" s="69"/>
      <c r="F18" s="59"/>
      <c r="G18" s="66"/>
      <c r="H18" s="59"/>
      <c r="I18" s="59"/>
      <c r="J18" s="66"/>
      <c r="K18" s="59"/>
      <c r="L18" s="59"/>
      <c r="M18" s="58"/>
      <c r="N18" s="58"/>
      <c r="O18" s="59"/>
      <c r="P18" s="59"/>
      <c r="Q18" s="66"/>
      <c r="R18" s="69"/>
      <c r="S18" s="59"/>
      <c r="T18" s="66"/>
      <c r="U18" s="59"/>
      <c r="V18" s="59"/>
      <c r="W18" s="66"/>
      <c r="X18" s="59"/>
      <c r="Y18" s="59"/>
      <c r="Z18" s="58"/>
      <c r="AA18" s="58"/>
      <c r="AB18" s="59"/>
      <c r="AC18" s="59"/>
      <c r="AD18" s="66"/>
      <c r="AE18" s="69"/>
      <c r="AF18" s="59"/>
      <c r="AG18" s="66"/>
      <c r="AH18" s="59"/>
      <c r="AI18" s="59"/>
      <c r="AJ18" s="66"/>
      <c r="AK18" s="59"/>
      <c r="AL18" s="59"/>
      <c r="AM18" s="58"/>
      <c r="AN18" s="58"/>
      <c r="AO18" s="59"/>
      <c r="AP18" s="59"/>
      <c r="AQ18" s="66"/>
      <c r="AR18" s="69"/>
      <c r="AS18" s="59"/>
      <c r="AT18" s="66"/>
      <c r="AU18" s="59"/>
      <c r="AV18" s="59"/>
      <c r="AW18" s="66"/>
      <c r="AX18" s="59"/>
      <c r="AY18" s="59"/>
      <c r="AZ18" s="58"/>
    </row>
    <row r="19" spans="1:52" ht="12.95" customHeight="1" thickBot="1" x14ac:dyDescent="0.45">
      <c r="A19" s="58"/>
      <c r="B19" s="147" t="s">
        <v>178</v>
      </c>
      <c r="C19" s="140" t="s">
        <v>183</v>
      </c>
      <c r="D19" s="148" t="s">
        <v>182</v>
      </c>
      <c r="E19" s="71"/>
      <c r="F19" s="61"/>
      <c r="G19" s="60"/>
      <c r="H19" s="59"/>
      <c r="I19" s="59"/>
      <c r="J19" s="66"/>
      <c r="K19" s="59"/>
      <c r="L19" s="59"/>
      <c r="M19" s="58"/>
      <c r="N19" s="58"/>
      <c r="O19" s="147" t="s">
        <v>192</v>
      </c>
      <c r="P19" s="140" t="s">
        <v>181</v>
      </c>
      <c r="Q19" s="148" t="s">
        <v>182</v>
      </c>
      <c r="R19" s="71"/>
      <c r="S19" s="61" t="s">
        <v>190</v>
      </c>
      <c r="T19" s="60"/>
      <c r="U19" s="59"/>
      <c r="V19" s="59"/>
      <c r="W19" s="66"/>
      <c r="X19" s="59"/>
      <c r="Y19" s="59"/>
      <c r="Z19" s="58"/>
      <c r="AA19" s="58"/>
      <c r="AB19" s="147" t="s">
        <v>198</v>
      </c>
      <c r="AC19" s="140" t="s">
        <v>180</v>
      </c>
      <c r="AD19" s="148" t="s">
        <v>182</v>
      </c>
      <c r="AE19" s="71"/>
      <c r="AF19" s="61"/>
      <c r="AG19" s="60"/>
      <c r="AH19" s="59"/>
      <c r="AI19" s="59"/>
      <c r="AJ19" s="66"/>
      <c r="AK19" s="59"/>
      <c r="AL19" s="59"/>
      <c r="AM19" s="58"/>
      <c r="AN19" s="58"/>
      <c r="AO19" s="147" t="s">
        <v>178</v>
      </c>
      <c r="AP19" s="140" t="s">
        <v>179</v>
      </c>
      <c r="AQ19" s="148" t="s">
        <v>182</v>
      </c>
      <c r="AR19" s="71"/>
      <c r="AS19" s="61"/>
      <c r="AT19" s="60"/>
      <c r="AU19" s="59"/>
      <c r="AV19" s="59"/>
      <c r="AW19" s="66"/>
      <c r="AX19" s="59"/>
      <c r="AY19" s="59"/>
      <c r="AZ19" s="58"/>
    </row>
    <row r="20" spans="1:52" ht="12.95" customHeight="1" thickBot="1" x14ac:dyDescent="0.45">
      <c r="A20" s="58"/>
      <c r="B20" s="147"/>
      <c r="C20" s="140"/>
      <c r="D20" s="148"/>
      <c r="E20" s="69"/>
      <c r="F20" s="59"/>
      <c r="G20" s="69"/>
      <c r="H20" s="59"/>
      <c r="I20" s="59"/>
      <c r="J20" s="66"/>
      <c r="K20" s="59"/>
      <c r="L20" s="59"/>
      <c r="M20" s="58"/>
      <c r="N20" s="58"/>
      <c r="O20" s="147"/>
      <c r="P20" s="140"/>
      <c r="Q20" s="148"/>
      <c r="R20" s="69"/>
      <c r="S20" s="59"/>
      <c r="T20" s="69"/>
      <c r="U20" s="59"/>
      <c r="V20" s="59"/>
      <c r="W20" s="66"/>
      <c r="X20" s="59"/>
      <c r="Y20" s="59"/>
      <c r="Z20" s="58"/>
      <c r="AA20" s="58"/>
      <c r="AB20" s="147"/>
      <c r="AC20" s="140"/>
      <c r="AD20" s="148"/>
      <c r="AE20" s="61" t="s">
        <v>199</v>
      </c>
      <c r="AF20" s="59"/>
      <c r="AG20" s="69"/>
      <c r="AH20" s="59"/>
      <c r="AI20" s="59"/>
      <c r="AJ20" s="66"/>
      <c r="AK20" s="59"/>
      <c r="AL20" s="59"/>
      <c r="AM20" s="58"/>
      <c r="AN20" s="58"/>
      <c r="AO20" s="147"/>
      <c r="AP20" s="140"/>
      <c r="AQ20" s="148"/>
      <c r="AR20" s="69"/>
      <c r="AS20" s="59"/>
      <c r="AT20" s="69"/>
      <c r="AU20" s="59"/>
      <c r="AV20" s="59"/>
      <c r="AW20" s="66"/>
      <c r="AX20" s="59"/>
      <c r="AY20" s="59"/>
      <c r="AZ20" s="58"/>
    </row>
    <row r="21" spans="1:52" ht="12.95" customHeight="1" x14ac:dyDescent="0.4">
      <c r="A21" s="58"/>
      <c r="B21" s="64"/>
      <c r="C21" s="59"/>
      <c r="D21" s="63"/>
      <c r="E21" s="69"/>
      <c r="F21" s="59"/>
      <c r="G21" s="69"/>
      <c r="H21" s="59"/>
      <c r="I21" s="59"/>
      <c r="J21" s="66"/>
      <c r="K21" s="59"/>
      <c r="L21" s="59"/>
      <c r="M21" s="58"/>
      <c r="N21" s="58"/>
      <c r="O21" s="64"/>
      <c r="P21" s="59"/>
      <c r="Q21" s="63"/>
      <c r="R21" s="69"/>
      <c r="S21" s="59"/>
      <c r="T21" s="69"/>
      <c r="U21" s="59"/>
      <c r="V21" s="59"/>
      <c r="W21" s="66"/>
      <c r="X21" s="59"/>
      <c r="Y21" s="59"/>
      <c r="Z21" s="58"/>
      <c r="AA21" s="58"/>
      <c r="AB21" s="64"/>
      <c r="AC21" s="59"/>
      <c r="AD21" s="63"/>
      <c r="AE21" s="69"/>
      <c r="AF21" s="59"/>
      <c r="AG21" s="69"/>
      <c r="AH21" s="59"/>
      <c r="AI21" s="59"/>
      <c r="AJ21" s="66"/>
      <c r="AK21" s="59"/>
      <c r="AL21" s="59"/>
      <c r="AM21" s="58"/>
      <c r="AN21" s="58"/>
      <c r="AO21" s="64"/>
      <c r="AP21" s="59"/>
      <c r="AQ21" s="63"/>
      <c r="AR21" s="69"/>
      <c r="AS21" s="59"/>
      <c r="AT21" s="69"/>
      <c r="AU21" s="59"/>
      <c r="AV21" s="59"/>
      <c r="AW21" s="66"/>
      <c r="AX21" s="59"/>
      <c r="AY21" s="59"/>
      <c r="AZ21" s="58"/>
    </row>
    <row r="22" spans="1:52" ht="12.95" customHeight="1" thickBot="1" x14ac:dyDescent="0.45">
      <c r="A22" s="58"/>
      <c r="B22" s="61" t="s">
        <v>47</v>
      </c>
      <c r="C22" s="61" t="s">
        <v>189</v>
      </c>
      <c r="D22" s="81"/>
      <c r="E22" s="69"/>
      <c r="F22" s="59"/>
      <c r="G22" s="69"/>
      <c r="H22" s="59"/>
      <c r="I22" s="59"/>
      <c r="J22" s="66"/>
      <c r="K22" s="59"/>
      <c r="L22" s="59"/>
      <c r="M22" s="58"/>
      <c r="N22" s="58"/>
      <c r="O22" s="61" t="s">
        <v>50</v>
      </c>
      <c r="P22" s="61" t="s">
        <v>190</v>
      </c>
      <c r="Q22" s="81"/>
      <c r="R22" s="69"/>
      <c r="S22" s="59"/>
      <c r="T22" s="69"/>
      <c r="U22" s="59"/>
      <c r="V22" s="59"/>
      <c r="W22" s="66"/>
      <c r="X22" s="59"/>
      <c r="Y22" s="59"/>
      <c r="Z22" s="58"/>
      <c r="AA22" s="58"/>
      <c r="AB22" s="61" t="s">
        <v>60</v>
      </c>
      <c r="AC22" s="61" t="s">
        <v>199</v>
      </c>
      <c r="AD22" s="81"/>
      <c r="AE22" s="69"/>
      <c r="AF22" s="59"/>
      <c r="AG22" s="69"/>
      <c r="AH22" s="59"/>
      <c r="AI22" s="59"/>
      <c r="AJ22" s="66"/>
      <c r="AK22" s="59"/>
      <c r="AL22" s="59"/>
      <c r="AM22" s="58"/>
      <c r="AN22" s="58"/>
      <c r="AO22" s="61" t="s">
        <v>61</v>
      </c>
      <c r="AP22" s="61"/>
      <c r="AQ22" s="81"/>
      <c r="AR22" s="69"/>
      <c r="AS22" s="59"/>
      <c r="AT22" s="69"/>
      <c r="AU22" s="59"/>
      <c r="AV22" s="59"/>
      <c r="AW22" s="66"/>
      <c r="AX22" s="59"/>
      <c r="AY22" s="59"/>
      <c r="AZ22" s="58"/>
    </row>
    <row r="23" spans="1:52" ht="12.95" customHeight="1" x14ac:dyDescent="0.4">
      <c r="A23" s="58"/>
      <c r="B23" s="59"/>
      <c r="C23" s="59"/>
      <c r="D23" s="69"/>
      <c r="E23" s="69"/>
      <c r="F23" s="59"/>
      <c r="G23" s="69"/>
      <c r="H23" s="59"/>
      <c r="I23" s="59"/>
      <c r="J23" s="66"/>
      <c r="K23" s="59"/>
      <c r="L23" s="59"/>
      <c r="M23" s="58"/>
      <c r="N23" s="58"/>
      <c r="O23" s="59"/>
      <c r="P23" s="59"/>
      <c r="Q23" s="69"/>
      <c r="R23" s="69"/>
      <c r="S23" s="59"/>
      <c r="T23" s="69"/>
      <c r="U23" s="59"/>
      <c r="V23" s="59"/>
      <c r="W23" s="66"/>
      <c r="X23" s="59"/>
      <c r="Y23" s="59"/>
      <c r="Z23" s="58"/>
      <c r="AA23" s="58"/>
      <c r="AB23" s="59"/>
      <c r="AC23" s="59"/>
      <c r="AD23" s="69"/>
      <c r="AE23" s="69"/>
      <c r="AF23" s="59"/>
      <c r="AG23" s="69"/>
      <c r="AH23" s="59"/>
      <c r="AI23" s="59"/>
      <c r="AJ23" s="66"/>
      <c r="AK23" s="59"/>
      <c r="AL23" s="59"/>
      <c r="AM23" s="58"/>
      <c r="AN23" s="58"/>
      <c r="AO23" s="59"/>
      <c r="AP23" s="59"/>
      <c r="AQ23" s="69"/>
      <c r="AR23" s="69"/>
      <c r="AS23" s="59"/>
      <c r="AT23" s="69"/>
      <c r="AU23" s="59"/>
      <c r="AV23" s="59"/>
      <c r="AW23" s="66"/>
      <c r="AX23" s="59"/>
      <c r="AY23" s="59"/>
      <c r="AZ23" s="58"/>
    </row>
    <row r="24" spans="1:52" ht="12.95" customHeight="1" thickBot="1" x14ac:dyDescent="0.45">
      <c r="A24" s="58"/>
      <c r="B24" s="59"/>
      <c r="C24" s="59"/>
      <c r="D24" s="69"/>
      <c r="E24" s="69"/>
      <c r="F24" s="59"/>
      <c r="G24" s="69"/>
      <c r="H24" s="147" t="s">
        <v>178</v>
      </c>
      <c r="I24" s="140" t="s">
        <v>177</v>
      </c>
      <c r="J24" s="148" t="s">
        <v>176</v>
      </c>
      <c r="K24" s="73"/>
      <c r="L24" s="73"/>
      <c r="M24" s="58"/>
      <c r="N24" s="58"/>
      <c r="O24" s="59"/>
      <c r="P24" s="59"/>
      <c r="Q24" s="69"/>
      <c r="R24" s="69"/>
      <c r="S24" s="59"/>
      <c r="T24" s="69"/>
      <c r="U24" s="147" t="s">
        <v>193</v>
      </c>
      <c r="V24" s="140" t="s">
        <v>195</v>
      </c>
      <c r="W24" s="148" t="s">
        <v>165</v>
      </c>
      <c r="X24" s="73"/>
      <c r="Y24" s="73"/>
      <c r="Z24" s="58"/>
      <c r="AA24" s="58"/>
      <c r="AB24" s="59"/>
      <c r="AC24" s="59"/>
      <c r="AD24" s="69"/>
      <c r="AE24" s="69"/>
      <c r="AF24" s="59"/>
      <c r="AG24" s="69"/>
      <c r="AH24" s="147" t="s">
        <v>178</v>
      </c>
      <c r="AI24" s="140" t="s">
        <v>188</v>
      </c>
      <c r="AJ24" s="148" t="s">
        <v>176</v>
      </c>
      <c r="AK24" s="73"/>
      <c r="AL24" s="73"/>
      <c r="AM24" s="58"/>
      <c r="AN24" s="58"/>
      <c r="AO24" s="59"/>
      <c r="AP24" s="59"/>
      <c r="AQ24" s="69"/>
      <c r="AR24" s="69"/>
      <c r="AS24" s="59"/>
      <c r="AT24" s="69"/>
      <c r="AU24" s="147" t="s">
        <v>178</v>
      </c>
      <c r="AV24" s="140" t="s">
        <v>188</v>
      </c>
      <c r="AW24" s="148" t="s">
        <v>184</v>
      </c>
      <c r="AX24" s="73"/>
      <c r="AY24" s="73"/>
      <c r="AZ24" s="58"/>
    </row>
    <row r="25" spans="1:52" ht="12.95" customHeight="1" x14ac:dyDescent="0.4">
      <c r="A25" s="58"/>
      <c r="B25" s="59"/>
      <c r="C25" s="59"/>
      <c r="D25" s="69"/>
      <c r="E25" s="69"/>
      <c r="F25" s="59"/>
      <c r="G25" s="69"/>
      <c r="H25" s="147"/>
      <c r="I25" s="140"/>
      <c r="J25" s="148"/>
      <c r="K25" s="149" t="s">
        <v>175</v>
      </c>
      <c r="L25" s="149"/>
      <c r="M25" s="58"/>
      <c r="N25" s="58"/>
      <c r="O25" s="59"/>
      <c r="P25" s="59"/>
      <c r="Q25" s="69"/>
      <c r="R25" s="69"/>
      <c r="S25" s="59"/>
      <c r="T25" s="69"/>
      <c r="U25" s="147"/>
      <c r="V25" s="140"/>
      <c r="W25" s="148"/>
      <c r="X25" s="149" t="s">
        <v>174</v>
      </c>
      <c r="Y25" s="149"/>
      <c r="Z25" s="58"/>
      <c r="AA25" s="58"/>
      <c r="AB25" s="59"/>
      <c r="AC25" s="59"/>
      <c r="AD25" s="69"/>
      <c r="AE25" s="69"/>
      <c r="AF25" s="59"/>
      <c r="AG25" s="69"/>
      <c r="AH25" s="147"/>
      <c r="AI25" s="140"/>
      <c r="AJ25" s="148"/>
      <c r="AK25" s="149" t="s">
        <v>173</v>
      </c>
      <c r="AL25" s="149"/>
      <c r="AM25" s="58"/>
      <c r="AN25" s="58"/>
      <c r="AO25" s="59"/>
      <c r="AP25" s="59"/>
      <c r="AQ25" s="69"/>
      <c r="AR25" s="69"/>
      <c r="AS25" s="59"/>
      <c r="AT25" s="69"/>
      <c r="AU25" s="147"/>
      <c r="AV25" s="140"/>
      <c r="AW25" s="148"/>
      <c r="AX25" s="149" t="s">
        <v>172</v>
      </c>
      <c r="AY25" s="149"/>
      <c r="AZ25" s="58"/>
    </row>
    <row r="26" spans="1:52" ht="12.95" customHeight="1" thickBot="1" x14ac:dyDescent="0.45">
      <c r="A26" s="58"/>
      <c r="B26" s="61" t="s">
        <v>48</v>
      </c>
      <c r="C26" s="61"/>
      <c r="D26" s="71"/>
      <c r="E26" s="69"/>
      <c r="F26" s="59"/>
      <c r="G26" s="69"/>
      <c r="H26" s="59"/>
      <c r="I26" s="58"/>
      <c r="J26" s="74"/>
      <c r="K26" s="149" t="s">
        <v>79</v>
      </c>
      <c r="L26" s="149"/>
      <c r="M26" s="58"/>
      <c r="N26" s="58"/>
      <c r="O26" s="61" t="s">
        <v>49</v>
      </c>
      <c r="P26" s="61"/>
      <c r="Q26" s="71"/>
      <c r="R26" s="69"/>
      <c r="S26" s="59"/>
      <c r="T26" s="69"/>
      <c r="U26" s="59"/>
      <c r="V26" s="58"/>
      <c r="W26" s="74"/>
      <c r="X26" s="149" t="s">
        <v>79</v>
      </c>
      <c r="Y26" s="149"/>
      <c r="Z26" s="58"/>
      <c r="AA26" s="58"/>
      <c r="AB26" s="61" t="s">
        <v>59</v>
      </c>
      <c r="AC26" s="61"/>
      <c r="AD26" s="71"/>
      <c r="AE26" s="69"/>
      <c r="AF26" s="59"/>
      <c r="AG26" s="69"/>
      <c r="AH26" s="59" t="s">
        <v>199</v>
      </c>
      <c r="AI26" s="58"/>
      <c r="AJ26" s="74"/>
      <c r="AK26" s="149" t="s">
        <v>79</v>
      </c>
      <c r="AL26" s="149"/>
      <c r="AM26" s="58"/>
      <c r="AN26" s="58"/>
      <c r="AO26" s="61" t="s">
        <v>58</v>
      </c>
      <c r="AP26" s="61"/>
      <c r="AQ26" s="71"/>
      <c r="AR26" s="69"/>
      <c r="AS26" s="59"/>
      <c r="AT26" s="69"/>
      <c r="AU26" s="59"/>
      <c r="AV26" s="58"/>
      <c r="AW26" s="74"/>
      <c r="AX26" s="149" t="s">
        <v>79</v>
      </c>
      <c r="AY26" s="149"/>
      <c r="AZ26" s="58"/>
    </row>
    <row r="27" spans="1:52" ht="12.95" customHeight="1" x14ac:dyDescent="0.4">
      <c r="A27" s="58"/>
      <c r="B27" s="70"/>
      <c r="C27" s="70"/>
      <c r="D27" s="80"/>
      <c r="E27" s="69"/>
      <c r="F27" s="59"/>
      <c r="G27" s="69"/>
      <c r="H27" s="59"/>
      <c r="I27" s="58"/>
      <c r="J27" s="74"/>
      <c r="K27" s="150"/>
      <c r="L27" s="150"/>
      <c r="M27" s="58"/>
      <c r="N27" s="58"/>
      <c r="O27" s="70"/>
      <c r="P27" s="70"/>
      <c r="Q27" s="80"/>
      <c r="R27" s="69"/>
      <c r="S27" s="59"/>
      <c r="T27" s="69"/>
      <c r="U27" s="59"/>
      <c r="V27" s="58"/>
      <c r="W27" s="74"/>
      <c r="X27" s="150"/>
      <c r="Y27" s="150"/>
      <c r="Z27" s="58"/>
      <c r="AA27" s="58"/>
      <c r="AB27" s="70"/>
      <c r="AC27" s="70"/>
      <c r="AD27" s="80"/>
      <c r="AE27" s="69"/>
      <c r="AF27" s="59"/>
      <c r="AG27" s="69"/>
      <c r="AH27" s="59"/>
      <c r="AI27" s="58"/>
      <c r="AJ27" s="74"/>
      <c r="AK27" s="150"/>
      <c r="AL27" s="150"/>
      <c r="AM27" s="58"/>
      <c r="AN27" s="58"/>
      <c r="AO27" s="70"/>
      <c r="AP27" s="70"/>
      <c r="AQ27" s="80"/>
      <c r="AR27" s="69"/>
      <c r="AS27" s="59"/>
      <c r="AT27" s="69"/>
      <c r="AU27" s="59"/>
      <c r="AV27" s="58"/>
      <c r="AW27" s="74"/>
      <c r="AX27" s="150"/>
      <c r="AY27" s="150"/>
      <c r="AZ27" s="58"/>
    </row>
    <row r="28" spans="1:52" ht="12.95" customHeight="1" x14ac:dyDescent="0.4">
      <c r="A28" s="58"/>
      <c r="B28" s="59"/>
      <c r="C28" s="59"/>
      <c r="D28" s="79"/>
      <c r="E28" s="69"/>
      <c r="F28" s="59"/>
      <c r="G28" s="69"/>
      <c r="H28" s="59"/>
      <c r="I28" s="58"/>
      <c r="J28" s="74"/>
      <c r="K28" s="78"/>
      <c r="L28" s="78"/>
      <c r="M28" s="58"/>
      <c r="N28" s="58"/>
      <c r="O28" s="59"/>
      <c r="P28" s="59"/>
      <c r="Q28" s="79"/>
      <c r="R28" s="69"/>
      <c r="S28" s="59"/>
      <c r="T28" s="69"/>
      <c r="U28" s="59"/>
      <c r="V28" s="58"/>
      <c r="W28" s="74"/>
      <c r="X28" s="78"/>
      <c r="Y28" s="78"/>
      <c r="Z28" s="58"/>
      <c r="AA28" s="58"/>
      <c r="AB28" s="59"/>
      <c r="AC28" s="59"/>
      <c r="AD28" s="79"/>
      <c r="AE28" s="69"/>
      <c r="AF28" s="59"/>
      <c r="AG28" s="69"/>
      <c r="AH28" s="59"/>
      <c r="AI28" s="58"/>
      <c r="AJ28" s="74"/>
      <c r="AK28" s="78"/>
      <c r="AL28" s="78"/>
      <c r="AM28" s="58"/>
      <c r="AN28" s="58"/>
      <c r="AO28" s="59"/>
      <c r="AP28" s="59"/>
      <c r="AQ28" s="79"/>
      <c r="AR28" s="69"/>
      <c r="AS28" s="59"/>
      <c r="AT28" s="69"/>
      <c r="AU28" s="59"/>
      <c r="AV28" s="58"/>
      <c r="AW28" s="74"/>
      <c r="AX28" s="78"/>
      <c r="AY28" s="78"/>
      <c r="AZ28" s="58"/>
    </row>
    <row r="29" spans="1:52" ht="12.95" customHeight="1" thickBot="1" x14ac:dyDescent="0.45">
      <c r="A29" s="58"/>
      <c r="B29" s="147" t="s">
        <v>166</v>
      </c>
      <c r="C29" s="140" t="s">
        <v>171</v>
      </c>
      <c r="D29" s="148" t="s">
        <v>170</v>
      </c>
      <c r="E29" s="77"/>
      <c r="F29" s="61"/>
      <c r="G29" s="71"/>
      <c r="H29" s="59"/>
      <c r="I29" s="58"/>
      <c r="J29" s="74"/>
      <c r="K29" s="58"/>
      <c r="L29" s="58"/>
      <c r="M29" s="58"/>
      <c r="N29" s="58"/>
      <c r="O29" s="147" t="s">
        <v>191</v>
      </c>
      <c r="P29" s="140" t="s">
        <v>169</v>
      </c>
      <c r="Q29" s="148" t="s">
        <v>182</v>
      </c>
      <c r="R29" s="77"/>
      <c r="S29" s="61"/>
      <c r="T29" s="71"/>
      <c r="U29" s="59"/>
      <c r="V29" s="58"/>
      <c r="W29" s="74"/>
      <c r="X29" s="58"/>
      <c r="Y29" s="58"/>
      <c r="Z29" s="58"/>
      <c r="AA29" s="58"/>
      <c r="AB29" s="147" t="s">
        <v>166</v>
      </c>
      <c r="AC29" s="140" t="s">
        <v>78</v>
      </c>
      <c r="AD29" s="148" t="s">
        <v>170</v>
      </c>
      <c r="AE29" s="77"/>
      <c r="AF29" s="61"/>
      <c r="AG29" s="71"/>
      <c r="AH29" s="59"/>
      <c r="AI29" s="58"/>
      <c r="AJ29" s="74"/>
      <c r="AK29" s="58"/>
      <c r="AL29" s="58"/>
      <c r="AM29" s="58"/>
      <c r="AN29" s="58"/>
      <c r="AO29" s="147" t="s">
        <v>166</v>
      </c>
      <c r="AP29" s="140" t="s">
        <v>168</v>
      </c>
      <c r="AQ29" s="148" t="s">
        <v>170</v>
      </c>
      <c r="AR29" s="77"/>
      <c r="AS29" s="61"/>
      <c r="AT29" s="71"/>
      <c r="AU29" s="59"/>
      <c r="AV29" s="58"/>
      <c r="AW29" s="74"/>
      <c r="AX29" s="58"/>
      <c r="AY29" s="58"/>
      <c r="AZ29" s="58"/>
    </row>
    <row r="30" spans="1:52" ht="12.95" customHeight="1" x14ac:dyDescent="0.4">
      <c r="A30" s="58"/>
      <c r="B30" s="147"/>
      <c r="C30" s="140"/>
      <c r="D30" s="148"/>
      <c r="E30" s="69"/>
      <c r="F30" s="59"/>
      <c r="G30" s="76"/>
      <c r="H30" s="59"/>
      <c r="I30" s="58"/>
      <c r="J30" s="74"/>
      <c r="K30" s="58"/>
      <c r="L30" s="58"/>
      <c r="M30" s="58"/>
      <c r="N30" s="58"/>
      <c r="O30" s="147"/>
      <c r="P30" s="140"/>
      <c r="Q30" s="148"/>
      <c r="R30" s="69"/>
      <c r="S30" s="59"/>
      <c r="T30" s="76"/>
      <c r="U30" s="59"/>
      <c r="V30" s="58"/>
      <c r="W30" s="74"/>
      <c r="X30" s="58"/>
      <c r="Y30" s="58"/>
      <c r="Z30" s="58"/>
      <c r="AA30" s="58"/>
      <c r="AB30" s="147"/>
      <c r="AC30" s="140"/>
      <c r="AD30" s="148"/>
      <c r="AE30" s="69"/>
      <c r="AF30" s="59"/>
      <c r="AG30" s="76"/>
      <c r="AH30" s="59"/>
      <c r="AI30" s="58"/>
      <c r="AJ30" s="74"/>
      <c r="AK30" s="58"/>
      <c r="AL30" s="58"/>
      <c r="AM30" s="58"/>
      <c r="AN30" s="58"/>
      <c r="AO30" s="147"/>
      <c r="AP30" s="140"/>
      <c r="AQ30" s="148"/>
      <c r="AR30" s="69"/>
      <c r="AS30" s="59"/>
      <c r="AT30" s="76"/>
      <c r="AU30" s="59"/>
      <c r="AV30" s="58"/>
      <c r="AW30" s="74"/>
      <c r="AX30" s="58"/>
      <c r="AY30" s="58"/>
      <c r="AZ30" s="58"/>
    </row>
    <row r="31" spans="1:52" ht="12.95" customHeight="1" x14ac:dyDescent="0.4">
      <c r="A31" s="58"/>
      <c r="B31" s="64"/>
      <c r="C31" s="59"/>
      <c r="D31" s="75"/>
      <c r="E31" s="69"/>
      <c r="F31" s="59"/>
      <c r="G31" s="66"/>
      <c r="H31" s="59"/>
      <c r="I31" s="58"/>
      <c r="J31" s="74"/>
      <c r="K31" s="58"/>
      <c r="L31" s="58"/>
      <c r="M31" s="58"/>
      <c r="N31" s="58"/>
      <c r="O31" s="64"/>
      <c r="P31" s="59"/>
      <c r="Q31" s="75"/>
      <c r="R31" s="69"/>
      <c r="S31" s="59"/>
      <c r="T31" s="66"/>
      <c r="U31" s="59"/>
      <c r="V31" s="58"/>
      <c r="W31" s="74"/>
      <c r="X31" s="58"/>
      <c r="Y31" s="58"/>
      <c r="Z31" s="58"/>
      <c r="AA31" s="58"/>
      <c r="AB31" s="64"/>
      <c r="AC31" s="59"/>
      <c r="AD31" s="75"/>
      <c r="AE31" s="69"/>
      <c r="AF31" s="59"/>
      <c r="AG31" s="66"/>
      <c r="AH31" s="59"/>
      <c r="AI31" s="58"/>
      <c r="AJ31" s="74"/>
      <c r="AK31" s="58"/>
      <c r="AL31" s="58"/>
      <c r="AM31" s="58"/>
      <c r="AN31" s="58"/>
      <c r="AO31" s="64"/>
      <c r="AP31" s="59"/>
      <c r="AQ31" s="75"/>
      <c r="AR31" s="69"/>
      <c r="AS31" s="59"/>
      <c r="AT31" s="66"/>
      <c r="AU31" s="59"/>
      <c r="AV31" s="58"/>
      <c r="AW31" s="74"/>
      <c r="AX31" s="58"/>
      <c r="AY31" s="58"/>
      <c r="AZ31" s="58"/>
    </row>
    <row r="32" spans="1:52" ht="12.95" customHeight="1" thickBot="1" x14ac:dyDescent="0.45">
      <c r="A32" s="58"/>
      <c r="B32" s="61" t="s">
        <v>38</v>
      </c>
      <c r="C32" s="61" t="s">
        <v>189</v>
      </c>
      <c r="D32" s="60"/>
      <c r="E32" s="69"/>
      <c r="F32" s="59"/>
      <c r="G32" s="66"/>
      <c r="H32" s="59"/>
      <c r="I32" s="58"/>
      <c r="J32" s="74"/>
      <c r="K32" s="58"/>
      <c r="L32" s="58"/>
      <c r="M32" s="58"/>
      <c r="N32" s="58"/>
      <c r="O32" s="61" t="s">
        <v>41</v>
      </c>
      <c r="P32" s="61" t="s">
        <v>191</v>
      </c>
      <c r="Q32" s="60"/>
      <c r="R32" s="69"/>
      <c r="S32" s="59"/>
      <c r="T32" s="66"/>
      <c r="U32" s="59"/>
      <c r="V32" s="58"/>
      <c r="W32" s="74"/>
      <c r="X32" s="58"/>
      <c r="Y32" s="58"/>
      <c r="Z32" s="58"/>
      <c r="AA32" s="58"/>
      <c r="AB32" s="61" t="s">
        <v>56</v>
      </c>
      <c r="AC32" s="61" t="s">
        <v>199</v>
      </c>
      <c r="AD32" s="60"/>
      <c r="AE32" s="69"/>
      <c r="AF32" s="59"/>
      <c r="AG32" s="66"/>
      <c r="AH32" s="59"/>
      <c r="AI32" s="58"/>
      <c r="AJ32" s="74"/>
      <c r="AK32" s="58"/>
      <c r="AL32" s="58"/>
      <c r="AM32" s="58"/>
      <c r="AN32" s="58"/>
      <c r="AO32" s="61" t="s">
        <v>81</v>
      </c>
      <c r="AP32" s="61"/>
      <c r="AQ32" s="60"/>
      <c r="AR32" s="69"/>
      <c r="AS32" s="59"/>
      <c r="AT32" s="66"/>
      <c r="AU32" s="59"/>
      <c r="AV32" s="58"/>
      <c r="AW32" s="74"/>
      <c r="AX32" s="58"/>
      <c r="AY32" s="58"/>
      <c r="AZ32" s="58"/>
    </row>
    <row r="33" spans="1:52" ht="12.95" customHeight="1" x14ac:dyDescent="0.4">
      <c r="A33" s="58"/>
      <c r="B33" s="59"/>
      <c r="C33" s="59"/>
      <c r="D33" s="59"/>
      <c r="E33" s="69"/>
      <c r="F33" s="59"/>
      <c r="G33" s="66"/>
      <c r="H33" s="59"/>
      <c r="I33" s="58"/>
      <c r="J33" s="74"/>
      <c r="K33" s="58"/>
      <c r="L33" s="58"/>
      <c r="M33" s="58"/>
      <c r="N33" s="58"/>
      <c r="O33" s="59"/>
      <c r="P33" s="59"/>
      <c r="Q33" s="59"/>
      <c r="R33" s="69"/>
      <c r="S33" s="59"/>
      <c r="T33" s="66"/>
      <c r="U33" s="59"/>
      <c r="V33" s="58"/>
      <c r="W33" s="74"/>
      <c r="X33" s="58"/>
      <c r="Y33" s="58"/>
      <c r="Z33" s="58"/>
      <c r="AA33" s="58"/>
      <c r="AB33" s="59"/>
      <c r="AC33" s="59"/>
      <c r="AD33" s="59"/>
      <c r="AE33" s="69"/>
      <c r="AF33" s="59"/>
      <c r="AG33" s="66"/>
      <c r="AH33" s="59"/>
      <c r="AI33" s="58"/>
      <c r="AJ33" s="74"/>
      <c r="AK33" s="58"/>
      <c r="AL33" s="58"/>
      <c r="AM33" s="58"/>
      <c r="AN33" s="58"/>
      <c r="AO33" s="59"/>
      <c r="AP33" s="59"/>
      <c r="AQ33" s="59"/>
      <c r="AR33" s="69"/>
      <c r="AS33" s="59"/>
      <c r="AT33" s="66"/>
      <c r="AU33" s="59"/>
      <c r="AV33" s="58"/>
      <c r="AW33" s="74"/>
      <c r="AX33" s="58"/>
      <c r="AY33" s="58"/>
      <c r="AZ33" s="58"/>
    </row>
    <row r="34" spans="1:52" ht="12.95" customHeight="1" thickBot="1" x14ac:dyDescent="0.45">
      <c r="A34" s="58"/>
      <c r="B34" s="59"/>
      <c r="C34" s="59"/>
      <c r="D34" s="59"/>
      <c r="E34" s="147" t="s">
        <v>166</v>
      </c>
      <c r="F34" s="140" t="s">
        <v>66</v>
      </c>
      <c r="G34" s="148" t="s">
        <v>167</v>
      </c>
      <c r="H34" s="65"/>
      <c r="I34" s="73"/>
      <c r="J34" s="72"/>
      <c r="K34" s="58"/>
      <c r="L34" s="58"/>
      <c r="M34" s="58"/>
      <c r="N34" s="58"/>
      <c r="O34" s="59"/>
      <c r="P34" s="59"/>
      <c r="Q34" s="59"/>
      <c r="R34" s="147" t="s">
        <v>191</v>
      </c>
      <c r="S34" s="140" t="s">
        <v>64</v>
      </c>
      <c r="T34" s="148" t="s">
        <v>185</v>
      </c>
      <c r="U34" s="65"/>
      <c r="V34" s="73" t="s">
        <v>191</v>
      </c>
      <c r="W34" s="72"/>
      <c r="X34" s="58"/>
      <c r="Y34" s="58"/>
      <c r="Z34" s="58"/>
      <c r="AA34" s="58"/>
      <c r="AB34" s="59"/>
      <c r="AC34" s="59"/>
      <c r="AD34" s="59"/>
      <c r="AE34" s="147" t="s">
        <v>164</v>
      </c>
      <c r="AF34" s="140" t="s">
        <v>66</v>
      </c>
      <c r="AG34" s="148" t="s">
        <v>167</v>
      </c>
      <c r="AH34" s="65"/>
      <c r="AI34" s="73"/>
      <c r="AJ34" s="72"/>
      <c r="AK34" s="58"/>
      <c r="AL34" s="58"/>
      <c r="AM34" s="58"/>
      <c r="AN34" s="58"/>
      <c r="AO34" s="59"/>
      <c r="AP34" s="59"/>
      <c r="AQ34" s="59"/>
      <c r="AR34" s="147" t="s">
        <v>166</v>
      </c>
      <c r="AS34" s="140" t="s">
        <v>64</v>
      </c>
      <c r="AT34" s="148" t="s">
        <v>165</v>
      </c>
      <c r="AU34" s="65"/>
      <c r="AV34" s="73"/>
      <c r="AW34" s="72"/>
      <c r="AX34" s="58"/>
      <c r="AY34" s="58"/>
      <c r="AZ34" s="58"/>
    </row>
    <row r="35" spans="1:52" ht="12.95" customHeight="1" x14ac:dyDescent="0.4">
      <c r="A35" s="58"/>
      <c r="B35" s="59"/>
      <c r="C35" s="59"/>
      <c r="D35" s="59"/>
      <c r="E35" s="147"/>
      <c r="F35" s="140"/>
      <c r="G35" s="148"/>
      <c r="H35" s="59"/>
      <c r="I35" s="58"/>
      <c r="J35" s="58"/>
      <c r="K35" s="58"/>
      <c r="L35" s="58"/>
      <c r="M35" s="58"/>
      <c r="N35" s="58"/>
      <c r="O35" s="59"/>
      <c r="P35" s="59"/>
      <c r="Q35" s="59"/>
      <c r="R35" s="147"/>
      <c r="S35" s="140"/>
      <c r="T35" s="148"/>
      <c r="U35" s="59"/>
      <c r="V35" s="58"/>
      <c r="W35" s="58"/>
      <c r="X35" s="58"/>
      <c r="Y35" s="58"/>
      <c r="Z35" s="58"/>
      <c r="AA35" s="58"/>
      <c r="AB35" s="59"/>
      <c r="AC35" s="59"/>
      <c r="AD35" s="59"/>
      <c r="AE35" s="147"/>
      <c r="AF35" s="140"/>
      <c r="AG35" s="148"/>
      <c r="AH35" s="59"/>
      <c r="AI35" s="58"/>
      <c r="AJ35" s="58"/>
      <c r="AK35" s="58"/>
      <c r="AL35" s="58"/>
      <c r="AM35" s="58"/>
      <c r="AN35" s="58"/>
      <c r="AO35" s="59"/>
      <c r="AP35" s="59"/>
      <c r="AQ35" s="59"/>
      <c r="AR35" s="147"/>
      <c r="AS35" s="140"/>
      <c r="AT35" s="148"/>
      <c r="AU35" s="59"/>
      <c r="AV35" s="58"/>
      <c r="AW35" s="58"/>
      <c r="AX35" s="58"/>
      <c r="AY35" s="58"/>
      <c r="AZ35" s="58"/>
    </row>
    <row r="36" spans="1:52" ht="12.95" customHeight="1" thickBot="1" x14ac:dyDescent="0.45">
      <c r="A36" s="58"/>
      <c r="B36" s="59"/>
      <c r="C36" s="61" t="s">
        <v>73</v>
      </c>
      <c r="D36" s="61"/>
      <c r="E36" s="71"/>
      <c r="F36" s="59"/>
      <c r="G36" s="66"/>
      <c r="H36" s="59"/>
      <c r="I36" s="58"/>
      <c r="J36" s="58"/>
      <c r="K36" s="58"/>
      <c r="L36" s="58"/>
      <c r="M36" s="58"/>
      <c r="N36" s="58"/>
      <c r="O36" s="59"/>
      <c r="P36" s="61" t="s">
        <v>42</v>
      </c>
      <c r="Q36" s="61"/>
      <c r="R36" s="71"/>
      <c r="S36" s="59"/>
      <c r="T36" s="66"/>
      <c r="U36" s="59"/>
      <c r="V36" s="58"/>
      <c r="W36" s="58"/>
      <c r="X36" s="58"/>
      <c r="Y36" s="58"/>
      <c r="Z36" s="58"/>
      <c r="AA36" s="58"/>
      <c r="AB36" s="59"/>
      <c r="AC36" s="61" t="s">
        <v>77</v>
      </c>
      <c r="AD36" s="61"/>
      <c r="AE36" s="71"/>
      <c r="AF36" s="59"/>
      <c r="AG36" s="66"/>
      <c r="AH36" s="59"/>
      <c r="AI36" s="58"/>
      <c r="AJ36" s="58"/>
      <c r="AK36" s="58"/>
      <c r="AL36" s="58"/>
      <c r="AM36" s="58"/>
      <c r="AN36" s="58"/>
      <c r="AO36" s="59"/>
      <c r="AP36" s="59"/>
      <c r="AQ36" s="59"/>
      <c r="AR36" s="69"/>
      <c r="AS36" s="59"/>
      <c r="AT36" s="66"/>
      <c r="AU36" s="59"/>
      <c r="AV36" s="58"/>
      <c r="AW36" s="58"/>
      <c r="AX36" s="58"/>
      <c r="AY36" s="58"/>
      <c r="AZ36" s="58"/>
    </row>
    <row r="37" spans="1:52" ht="12.95" customHeight="1" x14ac:dyDescent="0.4">
      <c r="A37" s="58"/>
      <c r="B37" s="59"/>
      <c r="C37" s="70"/>
      <c r="D37" s="70"/>
      <c r="E37" s="69"/>
      <c r="F37" s="68"/>
      <c r="G37" s="66"/>
      <c r="H37" s="59"/>
      <c r="I37" s="58"/>
      <c r="J37" s="58"/>
      <c r="K37" s="58"/>
      <c r="L37" s="58"/>
      <c r="M37" s="58"/>
      <c r="N37" s="58"/>
      <c r="O37" s="59"/>
      <c r="P37" s="70"/>
      <c r="Q37" s="70"/>
      <c r="R37" s="69"/>
      <c r="S37" s="68"/>
      <c r="T37" s="66"/>
      <c r="U37" s="59"/>
      <c r="V37" s="58"/>
      <c r="W37" s="58"/>
      <c r="X37" s="58"/>
      <c r="Y37" s="58"/>
      <c r="Z37" s="58"/>
      <c r="AA37" s="58"/>
      <c r="AB37" s="59"/>
      <c r="AC37" s="70"/>
      <c r="AD37" s="70"/>
      <c r="AE37" s="69"/>
      <c r="AF37" s="68"/>
      <c r="AG37" s="66"/>
      <c r="AH37" s="59"/>
      <c r="AI37" s="58"/>
      <c r="AJ37" s="58"/>
      <c r="AK37" s="58"/>
      <c r="AL37" s="58"/>
      <c r="AM37" s="58"/>
      <c r="AN37" s="58"/>
      <c r="AO37" s="59"/>
      <c r="AP37" s="59"/>
      <c r="AQ37" s="59"/>
      <c r="AR37" s="69"/>
      <c r="AS37" s="59"/>
      <c r="AT37" s="66"/>
      <c r="AU37" s="59"/>
      <c r="AV37" s="58"/>
      <c r="AW37" s="58"/>
      <c r="AX37" s="58"/>
      <c r="AY37" s="58"/>
      <c r="AZ37" s="58"/>
    </row>
    <row r="38" spans="1:52" ht="12.95" customHeight="1" thickBot="1" x14ac:dyDescent="0.45">
      <c r="A38" s="58"/>
      <c r="B38" s="59"/>
      <c r="C38" s="59"/>
      <c r="D38" s="59"/>
      <c r="E38" s="69"/>
      <c r="F38" s="68"/>
      <c r="G38" s="66"/>
      <c r="H38" s="59"/>
      <c r="I38" s="58"/>
      <c r="J38" s="58"/>
      <c r="K38" s="58"/>
      <c r="L38" s="58"/>
      <c r="M38" s="58"/>
      <c r="N38" s="58"/>
      <c r="O38" s="59"/>
      <c r="P38" s="59"/>
      <c r="Q38" s="59"/>
      <c r="R38" s="69"/>
      <c r="S38" s="68"/>
      <c r="T38" s="66"/>
      <c r="U38" s="59"/>
      <c r="V38" s="58"/>
      <c r="W38" s="58"/>
      <c r="X38" s="58"/>
      <c r="Y38" s="58"/>
      <c r="Z38" s="58"/>
      <c r="AA38" s="58"/>
      <c r="AB38" s="59"/>
      <c r="AC38" s="59"/>
      <c r="AD38" s="59"/>
      <c r="AE38" s="69"/>
      <c r="AF38" s="68"/>
      <c r="AG38" s="66"/>
      <c r="AH38" s="59"/>
      <c r="AI38" s="58"/>
      <c r="AJ38" s="58"/>
      <c r="AK38" s="58"/>
      <c r="AL38" s="58"/>
      <c r="AM38" s="58"/>
      <c r="AN38" s="58"/>
      <c r="AO38" s="59"/>
      <c r="AP38" s="64"/>
      <c r="AQ38" s="59"/>
      <c r="AR38" s="67"/>
      <c r="AS38" s="59"/>
      <c r="AT38" s="66"/>
      <c r="AU38" s="59"/>
      <c r="AV38" s="58"/>
      <c r="AW38" s="58"/>
      <c r="AX38" s="58"/>
      <c r="AY38" s="58"/>
      <c r="AZ38" s="58"/>
    </row>
    <row r="39" spans="1:52" ht="12.95" customHeight="1" thickBot="1" x14ac:dyDescent="0.45">
      <c r="A39" s="58"/>
      <c r="B39" s="59"/>
      <c r="C39" s="147" t="s">
        <v>166</v>
      </c>
      <c r="D39" s="140" t="s">
        <v>64</v>
      </c>
      <c r="E39" s="148" t="s">
        <v>165</v>
      </c>
      <c r="F39" s="65"/>
      <c r="G39" s="60"/>
      <c r="H39" s="59"/>
      <c r="I39" s="58"/>
      <c r="J39" s="58"/>
      <c r="K39" s="58"/>
      <c r="L39" s="58"/>
      <c r="M39" s="58"/>
      <c r="N39" s="58"/>
      <c r="O39" s="59"/>
      <c r="P39" s="147" t="s">
        <v>191</v>
      </c>
      <c r="Q39" s="140" t="s">
        <v>63</v>
      </c>
      <c r="R39" s="148" t="s">
        <v>170</v>
      </c>
      <c r="S39" s="65" t="s">
        <v>191</v>
      </c>
      <c r="T39" s="60"/>
      <c r="U39" s="59"/>
      <c r="V39" s="58"/>
      <c r="W39" s="58"/>
      <c r="X39" s="58"/>
      <c r="Y39" s="58"/>
      <c r="Z39" s="58"/>
      <c r="AA39" s="58"/>
      <c r="AB39" s="59"/>
      <c r="AC39" s="147" t="s">
        <v>166</v>
      </c>
      <c r="AD39" s="140" t="s">
        <v>64</v>
      </c>
      <c r="AE39" s="148" t="s">
        <v>165</v>
      </c>
      <c r="AF39" s="65"/>
      <c r="AG39" s="60"/>
      <c r="AH39" s="59"/>
      <c r="AI39" s="58"/>
      <c r="AJ39" s="58"/>
      <c r="AK39" s="58"/>
      <c r="AL39" s="58"/>
      <c r="AM39" s="58"/>
      <c r="AN39" s="58"/>
      <c r="AO39" s="59"/>
      <c r="AP39" s="59"/>
      <c r="AQ39" s="59"/>
      <c r="AR39" s="62" t="s">
        <v>57</v>
      </c>
      <c r="AS39" s="65"/>
      <c r="AT39" s="60"/>
      <c r="AU39" s="59"/>
      <c r="AV39" s="58"/>
      <c r="AW39" s="58"/>
      <c r="AX39" s="58"/>
      <c r="AY39" s="58"/>
      <c r="AZ39" s="58"/>
    </row>
    <row r="40" spans="1:52" ht="12.95" customHeight="1" thickBot="1" x14ac:dyDescent="0.45">
      <c r="A40" s="58"/>
      <c r="B40" s="59"/>
      <c r="C40" s="147"/>
      <c r="D40" s="140"/>
      <c r="E40" s="148"/>
      <c r="F40" s="59"/>
      <c r="G40" s="59"/>
      <c r="H40" s="59"/>
      <c r="I40" s="58"/>
      <c r="J40" s="58"/>
      <c r="K40" s="58"/>
      <c r="L40" s="58"/>
      <c r="M40" s="58"/>
      <c r="N40" s="58"/>
      <c r="O40" s="59"/>
      <c r="P40" s="147"/>
      <c r="Q40" s="140"/>
      <c r="R40" s="148"/>
      <c r="S40" s="59"/>
      <c r="T40" s="59"/>
      <c r="U40" s="59"/>
      <c r="V40" s="58"/>
      <c r="W40" s="58"/>
      <c r="X40" s="58"/>
      <c r="Y40" s="58"/>
      <c r="Z40" s="58"/>
      <c r="AA40" s="58"/>
      <c r="AB40" s="59"/>
      <c r="AC40" s="147"/>
      <c r="AD40" s="140"/>
      <c r="AE40" s="148"/>
      <c r="AF40" s="61" t="s">
        <v>199</v>
      </c>
      <c r="AG40" s="59"/>
      <c r="AH40" s="59"/>
      <c r="AI40" s="58"/>
      <c r="AJ40" s="58"/>
      <c r="AK40" s="58"/>
      <c r="AL40" s="58"/>
      <c r="AM40" s="58"/>
      <c r="AN40" s="58"/>
      <c r="AO40" s="59"/>
      <c r="AP40" s="59"/>
      <c r="AQ40" s="59"/>
      <c r="AR40" s="59"/>
      <c r="AS40" s="59"/>
      <c r="AT40" s="59"/>
      <c r="AU40" s="59"/>
      <c r="AV40" s="58"/>
      <c r="AW40" s="58"/>
      <c r="AX40" s="58"/>
      <c r="AY40" s="58"/>
      <c r="AZ40" s="58"/>
    </row>
    <row r="41" spans="1:52" ht="12.95" customHeight="1" thickBot="1" x14ac:dyDescent="0.45">
      <c r="A41" s="58"/>
      <c r="B41" s="59"/>
      <c r="C41" s="64"/>
      <c r="D41" s="59"/>
      <c r="E41" s="63"/>
      <c r="F41" s="59"/>
      <c r="G41" s="59"/>
      <c r="H41" s="59"/>
      <c r="I41" s="58"/>
      <c r="J41" s="58"/>
      <c r="K41" s="58"/>
      <c r="L41" s="58"/>
      <c r="M41" s="58"/>
      <c r="N41" s="58"/>
      <c r="O41" s="59"/>
      <c r="P41" s="64"/>
      <c r="Q41" s="59"/>
      <c r="R41" s="63"/>
      <c r="S41" s="59"/>
      <c r="T41" s="59"/>
      <c r="U41" s="59"/>
      <c r="V41" s="58"/>
      <c r="W41" s="58"/>
      <c r="X41" s="58"/>
      <c r="Y41" s="58"/>
      <c r="Z41" s="58"/>
      <c r="AA41" s="58"/>
      <c r="AB41" s="59"/>
      <c r="AC41" s="64"/>
      <c r="AD41" s="59"/>
      <c r="AE41" s="63"/>
      <c r="AF41" s="59"/>
      <c r="AG41" s="59"/>
      <c r="AH41" s="59"/>
      <c r="AI41" s="58"/>
      <c r="AJ41" s="58"/>
      <c r="AK41" s="58"/>
      <c r="AL41" s="58"/>
      <c r="AM41" s="58"/>
      <c r="AN41" s="58"/>
      <c r="AO41" s="59"/>
      <c r="AP41" s="59"/>
      <c r="AQ41" s="59"/>
      <c r="AR41" s="59"/>
      <c r="AS41" s="59"/>
      <c r="AT41" s="59"/>
      <c r="AU41" s="59"/>
      <c r="AV41" s="58"/>
      <c r="AW41" s="58"/>
      <c r="AX41" s="58"/>
      <c r="AY41" s="58"/>
      <c r="AZ41" s="58"/>
    </row>
    <row r="42" spans="1:52" ht="12.95" customHeight="1" thickBot="1" x14ac:dyDescent="0.45">
      <c r="A42" s="58"/>
      <c r="B42" s="59"/>
      <c r="C42" s="62" t="s">
        <v>37</v>
      </c>
      <c r="D42" s="61" t="s">
        <v>189</v>
      </c>
      <c r="E42" s="60"/>
      <c r="F42" s="59"/>
      <c r="G42" s="59"/>
      <c r="H42" s="59"/>
      <c r="I42" s="58"/>
      <c r="J42" s="58"/>
      <c r="K42" s="58"/>
      <c r="L42" s="58"/>
      <c r="M42" s="58"/>
      <c r="N42" s="58"/>
      <c r="O42" s="59"/>
      <c r="P42" s="62" t="s">
        <v>74</v>
      </c>
      <c r="Q42" s="61" t="s">
        <v>191</v>
      </c>
      <c r="R42" s="60"/>
      <c r="S42" s="59"/>
      <c r="T42" s="59"/>
      <c r="U42" s="59"/>
      <c r="V42" s="58"/>
      <c r="W42" s="58"/>
      <c r="X42" s="58"/>
      <c r="Y42" s="58"/>
      <c r="Z42" s="58"/>
      <c r="AA42" s="58"/>
      <c r="AB42" s="59"/>
      <c r="AC42" s="62" t="s">
        <v>54</v>
      </c>
      <c r="AD42" s="61" t="s">
        <v>199</v>
      </c>
      <c r="AE42" s="60"/>
      <c r="AF42" s="59"/>
      <c r="AG42" s="59"/>
      <c r="AH42" s="59"/>
      <c r="AI42" s="58"/>
      <c r="AJ42" s="58"/>
      <c r="AK42" s="58"/>
      <c r="AL42" s="58"/>
      <c r="AM42" s="58"/>
      <c r="AN42" s="58"/>
      <c r="AO42" s="59"/>
      <c r="AP42" s="58"/>
      <c r="AQ42" s="58"/>
      <c r="AR42" s="58"/>
      <c r="AS42" s="59"/>
      <c r="AT42" s="59"/>
      <c r="AU42" s="59"/>
      <c r="AV42" s="58"/>
      <c r="AW42" s="58"/>
      <c r="AX42" s="58"/>
      <c r="AY42" s="58"/>
      <c r="AZ42" s="58"/>
    </row>
    <row r="43" spans="1:52" ht="12.95" customHeight="1" x14ac:dyDescent="0.4">
      <c r="A43" s="58"/>
      <c r="B43" s="59"/>
      <c r="C43" s="59"/>
      <c r="D43" s="59"/>
      <c r="E43" s="59"/>
      <c r="F43" s="59"/>
      <c r="G43" s="59"/>
      <c r="H43" s="59"/>
      <c r="I43" s="58"/>
      <c r="J43" s="58"/>
      <c r="K43" s="58"/>
      <c r="L43" s="58"/>
      <c r="M43" s="58"/>
      <c r="N43" s="58"/>
      <c r="O43" s="59"/>
      <c r="P43" s="59"/>
      <c r="Q43" s="59"/>
      <c r="R43" s="59"/>
      <c r="S43" s="59"/>
      <c r="T43" s="59"/>
      <c r="U43" s="59"/>
      <c r="V43" s="58"/>
      <c r="W43" s="58"/>
      <c r="X43" s="58"/>
      <c r="Y43" s="58"/>
      <c r="Z43" s="58"/>
      <c r="AA43" s="58"/>
      <c r="AB43" s="59"/>
      <c r="AC43" s="59"/>
      <c r="AD43" s="59"/>
      <c r="AE43" s="59"/>
      <c r="AF43" s="59"/>
      <c r="AG43" s="59"/>
      <c r="AH43" s="59"/>
      <c r="AI43" s="58"/>
      <c r="AJ43" s="58"/>
      <c r="AK43" s="58"/>
      <c r="AL43" s="58"/>
      <c r="AM43" s="58"/>
      <c r="AN43" s="58"/>
      <c r="AO43" s="59"/>
      <c r="AS43" s="59"/>
      <c r="AT43" s="59"/>
      <c r="AU43" s="59"/>
      <c r="AV43" s="58"/>
      <c r="AW43" s="58"/>
      <c r="AX43" s="58"/>
      <c r="AY43" s="58"/>
      <c r="AZ43" s="58"/>
    </row>
    <row r="44" spans="1:52" ht="12.95" customHeight="1" x14ac:dyDescent="0.4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8"/>
      <c r="N44" s="58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8"/>
      <c r="AA44" s="58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8"/>
      <c r="AN44" s="58"/>
      <c r="AO44" s="59"/>
      <c r="AS44" s="59"/>
      <c r="AT44" s="59"/>
      <c r="AU44" s="59"/>
      <c r="AV44" s="59"/>
      <c r="AW44" s="59"/>
      <c r="AX44" s="59"/>
      <c r="AY44" s="59"/>
      <c r="AZ44" s="58"/>
    </row>
    <row r="45" spans="1:52" ht="12.95" customHeight="1" x14ac:dyDescent="0.4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S45" s="58"/>
      <c r="AT45" s="58"/>
      <c r="AU45" s="58"/>
      <c r="AV45" s="58"/>
      <c r="AW45" s="58"/>
      <c r="AX45" s="58"/>
      <c r="AY45" s="58"/>
      <c r="AZ45" s="58"/>
    </row>
    <row r="46" spans="1:52" ht="12.95" customHeight="1" x14ac:dyDescent="0.3"/>
    <row r="47" spans="1:52" ht="12.95" customHeight="1" x14ac:dyDescent="0.3"/>
    <row r="48" spans="1:52" ht="12.95" customHeight="1" x14ac:dyDescent="0.3"/>
    <row r="49" ht="12.95" customHeight="1" x14ac:dyDescent="0.3"/>
    <row r="50" ht="12.95" customHeight="1" x14ac:dyDescent="0.3"/>
    <row r="51" ht="12.95" customHeight="1" x14ac:dyDescent="0.3"/>
    <row r="52" ht="12.95" customHeight="1" x14ac:dyDescent="0.3"/>
  </sheetData>
  <mergeCells count="94">
    <mergeCell ref="AR34:AR35"/>
    <mergeCell ref="AS34:AS35"/>
    <mergeCell ref="AT34:AT35"/>
    <mergeCell ref="AE34:AE35"/>
    <mergeCell ref="C39:C40"/>
    <mergeCell ref="E39:E40"/>
    <mergeCell ref="P39:P40"/>
    <mergeCell ref="Q39:Q40"/>
    <mergeCell ref="R39:R40"/>
    <mergeCell ref="D39:D40"/>
    <mergeCell ref="E34:E35"/>
    <mergeCell ref="F34:F35"/>
    <mergeCell ref="G34:G35"/>
    <mergeCell ref="R34:R35"/>
    <mergeCell ref="T34:T35"/>
    <mergeCell ref="S34:S35"/>
    <mergeCell ref="AC39:AC40"/>
    <mergeCell ref="AD39:AD40"/>
    <mergeCell ref="AO29:AO30"/>
    <mergeCell ref="AP29:AP30"/>
    <mergeCell ref="AQ29:AQ30"/>
    <mergeCell ref="AE39:AE40"/>
    <mergeCell ref="AF34:AF35"/>
    <mergeCell ref="AG34:AG35"/>
    <mergeCell ref="AK27:AL27"/>
    <mergeCell ref="AX27:AY27"/>
    <mergeCell ref="AU24:AU25"/>
    <mergeCell ref="B29:B30"/>
    <mergeCell ref="C29:C30"/>
    <mergeCell ref="O29:O30"/>
    <mergeCell ref="P29:P30"/>
    <mergeCell ref="Q29:Q30"/>
    <mergeCell ref="AB29:AB30"/>
    <mergeCell ref="D29:D30"/>
    <mergeCell ref="AX25:AY25"/>
    <mergeCell ref="K26:L26"/>
    <mergeCell ref="X26:Y26"/>
    <mergeCell ref="AK26:AL26"/>
    <mergeCell ref="AX26:AY26"/>
    <mergeCell ref="AV24:AV25"/>
    <mergeCell ref="AW24:AW25"/>
    <mergeCell ref="K25:L25"/>
    <mergeCell ref="X25:Y25"/>
    <mergeCell ref="AK25:AL25"/>
    <mergeCell ref="U24:U25"/>
    <mergeCell ref="V24:V25"/>
    <mergeCell ref="W24:W25"/>
    <mergeCell ref="AH24:AH25"/>
    <mergeCell ref="AI24:AI25"/>
    <mergeCell ref="AR14:AR15"/>
    <mergeCell ref="AS14:AS15"/>
    <mergeCell ref="AT14:AT15"/>
    <mergeCell ref="AJ24:AJ25"/>
    <mergeCell ref="AB19:AB20"/>
    <mergeCell ref="AC19:AC20"/>
    <mergeCell ref="AD19:AD20"/>
    <mergeCell ref="AO19:AO20"/>
    <mergeCell ref="AP19:AP20"/>
    <mergeCell ref="E14:E15"/>
    <mergeCell ref="F14:F15"/>
    <mergeCell ref="G14:G15"/>
    <mergeCell ref="AQ19:AQ20"/>
    <mergeCell ref="AF14:AF15"/>
    <mergeCell ref="AG14:AG15"/>
    <mergeCell ref="AE14:AE15"/>
    <mergeCell ref="B19:B20"/>
    <mergeCell ref="C19:C20"/>
    <mergeCell ref="D19:D20"/>
    <mergeCell ref="O19:O20"/>
    <mergeCell ref="P19:P20"/>
    <mergeCell ref="AG4:AM5"/>
    <mergeCell ref="AT4:AZ5"/>
    <mergeCell ref="C9:C10"/>
    <mergeCell ref="D9:D10"/>
    <mergeCell ref="E9:E10"/>
    <mergeCell ref="P9:P10"/>
    <mergeCell ref="Q9:Q10"/>
    <mergeCell ref="AE9:AE10"/>
    <mergeCell ref="AD9:AD10"/>
    <mergeCell ref="AD29:AD30"/>
    <mergeCell ref="H24:H25"/>
    <mergeCell ref="I24:I25"/>
    <mergeCell ref="J24:J25"/>
    <mergeCell ref="R14:R15"/>
    <mergeCell ref="S14:S15"/>
    <mergeCell ref="T14:T15"/>
    <mergeCell ref="Q19:Q20"/>
    <mergeCell ref="K27:L27"/>
    <mergeCell ref="X27:Y27"/>
    <mergeCell ref="AC29:AC30"/>
    <mergeCell ref="G4:M5"/>
    <mergeCell ref="T4:Z5"/>
    <mergeCell ref="AC9:AC10"/>
    <mergeCell ref="R9:R10"/>
  </mergeCells>
  <pageMargins left="0.51388888888888884" right="0.34722222222222221" top="1" bottom="0.625" header="0.5" footer="0.5"/>
  <pageSetup orientation="portrait" horizontalDpi="1200" verticalDpi="1200" r:id="rId1"/>
  <headerFooter alignWithMargins="0">
    <oddHeader>&amp;C30 Team Tournament Bracket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Results</vt:lpstr>
      <vt:lpstr>Pools</vt:lpstr>
      <vt:lpstr>Pool Sheets</vt:lpstr>
      <vt:lpstr>Schedules</vt:lpstr>
      <vt:lpstr>Brackets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2025-02-06T21:14:32Z</cp:lastPrinted>
  <dcterms:created xsi:type="dcterms:W3CDTF">2010-03-15T01:53:22Z</dcterms:created>
  <dcterms:modified xsi:type="dcterms:W3CDTF">2025-02-06T21:15:38Z</dcterms:modified>
</cp:coreProperties>
</file>