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5325" yWindow="1260" windowWidth="20730" windowHeight="11760" tabRatio="601" activeTab="2"/>
  </bookViews>
  <sheets>
    <sheet name="Overview" sheetId="44" r:id="rId1"/>
    <sheet name="Results" sheetId="13" r:id="rId2"/>
    <sheet name="Pool and Bracket" sheetId="24" r:id="rId3"/>
    <sheet name="Pool A" sheetId="43" r:id="rId4"/>
    <sheet name="Pool B" sheetId="42" r:id="rId5"/>
    <sheet name="Schedules" sheetId="46" r:id="rId6"/>
  </sheets>
  <definedNames>
    <definedName name="_xlnm.Print_Area" localSheetId="3">'Pool A'!$A$1:$L$17</definedName>
    <definedName name="_xlnm.Print_Area" localSheetId="4">'Pool B'!$A$1:$L$17</definedName>
  </definedNames>
  <calcPr calcId="145621" concurrentCalc="0"/>
</workbook>
</file>

<file path=xl/calcChain.xml><?xml version="1.0" encoding="utf-8"?>
<calcChain xmlns="http://schemas.openxmlformats.org/spreadsheetml/2006/main">
  <c r="A2" i="13" l="1"/>
  <c r="C2" i="13"/>
  <c r="B2" i="13"/>
  <c r="F1" i="42"/>
  <c r="E1" i="42"/>
  <c r="D1" i="42"/>
  <c r="C1" i="42"/>
  <c r="B8" i="42"/>
  <c r="B6" i="42"/>
  <c r="B4" i="42"/>
  <c r="B2" i="42"/>
  <c r="F1" i="43"/>
  <c r="E1" i="43"/>
  <c r="D1" i="43"/>
  <c r="B8" i="43"/>
  <c r="B6" i="43"/>
  <c r="B4" i="43"/>
  <c r="C1" i="43"/>
  <c r="B2" i="43"/>
  <c r="I12" i="24"/>
  <c r="T12" i="24"/>
  <c r="T10" i="24"/>
  <c r="I10" i="24"/>
  <c r="I8" i="24"/>
  <c r="T8" i="24"/>
  <c r="T6" i="24"/>
  <c r="I6" i="24"/>
  <c r="D12" i="24"/>
  <c r="O12" i="24"/>
  <c r="O10" i="24"/>
  <c r="D10" i="24"/>
  <c r="O8" i="24"/>
  <c r="O6" i="24"/>
  <c r="D8" i="24"/>
  <c r="D6" i="24"/>
  <c r="D14" i="44"/>
</calcChain>
</file>

<file path=xl/sharedStrings.xml><?xml version="1.0" encoding="utf-8"?>
<sst xmlns="http://schemas.openxmlformats.org/spreadsheetml/2006/main" count="116" uniqueCount="81">
  <si>
    <t>Team Name</t>
  </si>
  <si>
    <t>Match Wins</t>
  </si>
  <si>
    <t>Match Loses</t>
  </si>
  <si>
    <t>Set Wins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</si>
  <si>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</si>
  <si>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</si>
  <si>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</si>
  <si>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</si>
  <si>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</si>
  <si>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</si>
  <si>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</si>
  <si>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</si>
  <si>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</si>
  <si>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</si>
  <si>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</si>
  <si>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</si>
  <si>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</si>
  <si>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</si>
  <si>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</si>
  <si>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</si>
  <si>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</si>
  <si>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</si>
  <si>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</si>
  <si>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</si>
  <si>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</si>
  <si>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</si>
  <si>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</si>
  <si>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A4</t>
  </si>
  <si>
    <t>B4</t>
  </si>
  <si>
    <t>Seed</t>
  </si>
  <si>
    <t>Team ID</t>
  </si>
  <si>
    <t>#</t>
  </si>
  <si>
    <t>A2</t>
  </si>
  <si>
    <t>Ref A2</t>
  </si>
  <si>
    <t>Ref L-1</t>
  </si>
  <si>
    <t>Ref L-2</t>
  </si>
  <si>
    <t>Championship Winner</t>
  </si>
  <si>
    <t>Championship Bracket</t>
  </si>
  <si>
    <t>Consolation Bracket</t>
  </si>
  <si>
    <t>Consolation Winner</t>
  </si>
  <si>
    <t>Ref B4</t>
  </si>
  <si>
    <t>Court 1</t>
  </si>
  <si>
    <t>Court 2</t>
  </si>
  <si>
    <t>Tournament Location</t>
  </si>
  <si>
    <t>Tournament Name</t>
  </si>
  <si>
    <t>Date</t>
  </si>
  <si>
    <t>Finish</t>
  </si>
  <si>
    <t>6</t>
  </si>
  <si>
    <t>7</t>
  </si>
  <si>
    <t>Tournament Date</t>
  </si>
  <si>
    <t>ERVA Rank</t>
  </si>
  <si>
    <t>Average Rank</t>
  </si>
  <si>
    <t>M1</t>
  </si>
  <si>
    <t>M2</t>
  </si>
  <si>
    <t>M3</t>
  </si>
  <si>
    <t>M4</t>
  </si>
  <si>
    <t>M5</t>
  </si>
  <si>
    <t>M6</t>
  </si>
  <si>
    <t>Ref L-3</t>
  </si>
  <si>
    <t>Ref L-4</t>
  </si>
  <si>
    <t>Set Losses</t>
  </si>
  <si>
    <t>Schedule 1</t>
  </si>
  <si>
    <t>4 Team Format</t>
  </si>
  <si>
    <t>NCWVBC 18-1 Gold</t>
  </si>
  <si>
    <t>fj8ncwvb1ev</t>
  </si>
  <si>
    <t>Kodiak 18</t>
  </si>
  <si>
    <t>fj8cbkdk1ev</t>
  </si>
  <si>
    <t>O Town U18 Black</t>
  </si>
  <si>
    <t>fj8otown1ev</t>
  </si>
  <si>
    <t>CLUB ZZU U18 National</t>
  </si>
  <si>
    <t>fj8cbzzu1ev</t>
  </si>
  <si>
    <t>Sweets 18-1 Black</t>
  </si>
  <si>
    <t>fj8swvbc1ev</t>
  </si>
  <si>
    <t>MID STATE VBC 18</t>
  </si>
  <si>
    <t>fj8mdsvb1ev</t>
  </si>
  <si>
    <t>NCWVBC 18-2 Black</t>
  </si>
  <si>
    <t>fj8ncwvb2ev</t>
  </si>
  <si>
    <t>CLUB SELAH 17B</t>
  </si>
  <si>
    <t>fj7selah1ev</t>
  </si>
  <si>
    <t>Lights Out U18</t>
  </si>
  <si>
    <t>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</si>
</sst>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20"/>
      <name val="Calibri"/>
      <family val="2"/>
    </font>
    <font>
      <b/>
      <sz val="14"/>
      <name val="Verdana"/>
      <family val="2"/>
    </font>
    <font>
      <b/>
      <sz val="28"/>
      <name val="Verdana"/>
      <family val="2"/>
    </font>
    <font>
      <sz val="2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10"/>
      <color rgb="FFFF0000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31" applyNumberFormat="0" applyAlignment="0" applyProtection="0"/>
    <xf numFmtId="0" fontId="23" fillId="30" borderId="32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31" applyNumberFormat="0" applyAlignment="0" applyProtection="0"/>
    <xf numFmtId="0" fontId="30" fillId="0" borderId="36" applyNumberFormat="0" applyFill="0" applyAlignment="0" applyProtection="0"/>
    <xf numFmtId="0" fontId="31" fillId="33" borderId="0" applyNumberFormat="0" applyBorder="0" applyAlignment="0" applyProtection="0"/>
    <xf numFmtId="0" fontId="19" fillId="0" borderId="0"/>
    <xf numFmtId="0" fontId="19" fillId="34" borderId="37" applyNumberFormat="0" applyFont="0" applyAlignment="0" applyProtection="0"/>
    <xf numFmtId="0" fontId="32" fillId="29" borderId="38" applyNumberFormat="0" applyAlignment="0" applyProtection="0"/>
    <xf numFmtId="0" fontId="33" fillId="0" borderId="0" applyNumberFormat="0" applyFill="0" applyBorder="0" applyAlignment="0" applyProtection="0"/>
    <xf numFmtId="0" fontId="34" fillId="0" borderId="39" applyNumberFormat="0" applyFill="0" applyAlignment="0" applyProtection="0"/>
    <xf numFmtId="0" fontId="35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35" borderId="16" xfId="0" applyFill="1" applyBorder="1"/>
    <xf numFmtId="0" fontId="1" fillId="36" borderId="17" xfId="0" applyFont="1" applyFill="1" applyBorder="1" applyAlignment="1">
      <alignment vertical="top"/>
    </xf>
    <xf numFmtId="0" fontId="0" fillId="36" borderId="18" xfId="0" applyFill="1" applyBorder="1"/>
    <xf numFmtId="49" fontId="7" fillId="36" borderId="1" xfId="0" applyNumberFormat="1" applyFont="1" applyFill="1" applyBorder="1" applyAlignment="1">
      <alignment horizontal="center" vertical="center"/>
    </xf>
    <xf numFmtId="49" fontId="5" fillId="35" borderId="18" xfId="0" applyNumberFormat="1" applyFont="1" applyFill="1" applyBorder="1" applyAlignment="1">
      <alignment horizontal="center" vertical="center"/>
    </xf>
    <xf numFmtId="0" fontId="36" fillId="35" borderId="1" xfId="0" applyFont="1" applyFill="1" applyBorder="1" applyAlignment="1">
      <alignment horizontal="center"/>
    </xf>
    <xf numFmtId="0" fontId="36" fillId="35" borderId="1" xfId="0" applyFont="1" applyFill="1" applyBorder="1" applyAlignment="1">
      <alignment horizontal="center" vertical="center" wrapText="1"/>
    </xf>
    <xf numFmtId="49" fontId="5" fillId="35" borderId="1" xfId="0" applyNumberFormat="1" applyFont="1" applyFill="1" applyBorder="1" applyAlignment="1">
      <alignment horizontal="center" vertical="center"/>
    </xf>
    <xf numFmtId="0" fontId="13" fillId="35" borderId="1" xfId="0" applyFon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36" borderId="18" xfId="0" applyFill="1" applyBorder="1" applyAlignment="1">
      <alignment horizontal="center"/>
    </xf>
    <xf numFmtId="0" fontId="0" fillId="0" borderId="2" xfId="0" applyBorder="1"/>
    <xf numFmtId="0" fontId="0" fillId="35" borderId="1" xfId="0" applyFill="1" applyBorder="1" applyAlignment="1">
      <alignment horizontal="center" vertical="center" wrapText="1"/>
    </xf>
    <xf numFmtId="0" fontId="10" fillId="37" borderId="6" xfId="0" applyFont="1" applyFill="1" applyBorder="1" applyAlignment="1">
      <alignment horizontal="center"/>
    </xf>
    <xf numFmtId="0" fontId="10" fillId="37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0" fontId="2" fillId="0" borderId="4" xfId="0" applyFont="1" applyBorder="1"/>
    <xf numFmtId="1" fontId="39" fillId="0" borderId="1" xfId="0" applyNumberFormat="1" applyFont="1" applyBorder="1" applyAlignment="1">
      <alignment horizontal="center"/>
    </xf>
    <xf numFmtId="0" fontId="0" fillId="36" borderId="1" xfId="0" applyFill="1" applyBorder="1" applyAlignment="1"/>
    <xf numFmtId="0" fontId="37" fillId="36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6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6" fillId="0" borderId="19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37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8" fillId="35" borderId="19" xfId="0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4" fillId="35" borderId="19" xfId="0" applyFont="1" applyFill="1" applyBorder="1" applyAlignment="1">
      <alignment horizontal="center" vertical="center"/>
    </xf>
    <xf numFmtId="0" fontId="0" fillId="35" borderId="11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5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37" borderId="4" xfId="0" applyFont="1" applyFill="1" applyBorder="1" applyAlignment="1">
      <alignment horizontal="center" vertical="center"/>
    </xf>
    <xf numFmtId="0" fontId="18" fillId="37" borderId="5" xfId="0" applyFont="1" applyFill="1" applyBorder="1" applyAlignment="1">
      <alignment horizontal="center" vertical="center"/>
    </xf>
    <xf numFmtId="0" fontId="11" fillId="37" borderId="29" xfId="0" applyFont="1" applyFill="1" applyBorder="1" applyAlignment="1">
      <alignment horizontal="center" vertical="center"/>
    </xf>
    <xf numFmtId="0" fontId="11" fillId="37" borderId="30" xfId="0" applyFont="1" applyFill="1" applyBorder="1" applyAlignment="1">
      <alignment horizontal="center" vertic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6" sqref="A6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4" t="s">
        <v>44</v>
      </c>
      <c r="B1" s="74"/>
      <c r="C1" s="72" t="s">
        <v>79</v>
      </c>
      <c r="D1" s="65"/>
    </row>
    <row r="2" spans="1:4" ht="18" customHeight="1" x14ac:dyDescent="0.2">
      <c r="A2" s="74" t="s">
        <v>49</v>
      </c>
      <c r="B2" s="74"/>
      <c r="C2" s="71">
        <v>41288</v>
      </c>
      <c r="D2" s="65"/>
    </row>
    <row r="3" spans="1:4" ht="18" customHeight="1" x14ac:dyDescent="0.2">
      <c r="A3" s="74" t="s">
        <v>43</v>
      </c>
      <c r="B3" s="74"/>
      <c r="C3" s="72" t="s">
        <v>80</v>
      </c>
      <c r="D3" s="65"/>
    </row>
    <row r="4" spans="1:4" ht="18" customHeight="1" x14ac:dyDescent="0.2"/>
    <row r="5" spans="1:4" ht="18" customHeight="1" x14ac:dyDescent="0.2">
      <c r="A5" s="58" t="s">
        <v>29</v>
      </c>
      <c r="B5" s="58" t="s">
        <v>0</v>
      </c>
      <c r="C5" s="58" t="s">
        <v>30</v>
      </c>
      <c r="D5" s="58" t="s">
        <v>50</v>
      </c>
    </row>
    <row r="6" spans="1:4" ht="18" customHeight="1" x14ac:dyDescent="0.2">
      <c r="A6" s="1">
        <v>1</v>
      </c>
      <c r="B6" s="59" t="s">
        <v>63</v>
      </c>
      <c r="C6" s="59" t="s">
        <v>64</v>
      </c>
      <c r="D6" s="60"/>
    </row>
    <row r="7" spans="1:4" ht="18" customHeight="1" x14ac:dyDescent="0.2">
      <c r="A7" s="1">
        <v>2</v>
      </c>
      <c r="B7" s="59" t="s">
        <v>65</v>
      </c>
      <c r="C7" s="59" t="s">
        <v>66</v>
      </c>
      <c r="D7" s="60"/>
    </row>
    <row r="8" spans="1:4" ht="18" customHeight="1" x14ac:dyDescent="0.2">
      <c r="A8" s="1">
        <v>3</v>
      </c>
      <c r="B8" s="59" t="s">
        <v>69</v>
      </c>
      <c r="C8" s="59" t="s">
        <v>70</v>
      </c>
      <c r="D8" s="73"/>
    </row>
    <row r="9" spans="1:4" ht="18" customHeight="1" x14ac:dyDescent="0.2">
      <c r="A9" s="1">
        <v>4</v>
      </c>
      <c r="B9" s="59" t="s">
        <v>71</v>
      </c>
      <c r="C9" s="59" t="s">
        <v>72</v>
      </c>
      <c r="D9" s="73"/>
    </row>
    <row r="10" spans="1:4" ht="18" customHeight="1" x14ac:dyDescent="0.2">
      <c r="A10" s="1">
        <v>5</v>
      </c>
      <c r="B10" s="59" t="s">
        <v>67</v>
      </c>
      <c r="C10" s="59" t="s">
        <v>68</v>
      </c>
      <c r="D10" s="60"/>
    </row>
    <row r="11" spans="1:4" ht="18" customHeight="1" x14ac:dyDescent="0.2">
      <c r="A11" s="1">
        <v>6</v>
      </c>
      <c r="B11" s="59" t="s">
        <v>73</v>
      </c>
      <c r="C11" s="59" t="s">
        <v>74</v>
      </c>
      <c r="D11" s="60"/>
    </row>
    <row r="12" spans="1:4" ht="18" customHeight="1" x14ac:dyDescent="0.2">
      <c r="A12" s="1">
        <v>7</v>
      </c>
      <c r="B12" s="59" t="s">
        <v>75</v>
      </c>
      <c r="C12" s="59" t="s">
        <v>76</v>
      </c>
      <c r="D12" s="60"/>
    </row>
    <row r="13" spans="1:4" ht="18" customHeight="1" x14ac:dyDescent="0.2">
      <c r="A13" s="1">
        <v>8</v>
      </c>
      <c r="B13" s="59" t="s">
        <v>77</v>
      </c>
      <c r="C13" s="59" t="s">
        <v>78</v>
      </c>
      <c r="D13" s="60"/>
    </row>
    <row r="14" spans="1:4" ht="18" customHeight="1" x14ac:dyDescent="0.2">
      <c r="C14" s="58" t="s">
        <v>51</v>
      </c>
      <c r="D14" s="61" t="e">
        <f>AVERAGE(D6:D13)</f>
        <v>#DIV/0!</v>
      </c>
    </row>
    <row r="15" spans="1:4" ht="18" customHeight="1" x14ac:dyDescent="0.2"/>
    <row r="16" spans="1: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25" sqref="C25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0" t="s">
        <v>43</v>
      </c>
      <c r="B1" s="50" t="s">
        <v>44</v>
      </c>
      <c r="C1" s="50" t="s">
        <v>45</v>
      </c>
    </row>
    <row r="2" spans="1:3" s="25" customFormat="1" ht="20.100000000000001" customHeight="1" x14ac:dyDescent="0.25">
      <c r="A2" s="51" t="str">
        <f>Overview!C3</f>
        <v>Wenatchee, WA</v>
      </c>
      <c r="B2" s="64" t="str">
        <f>Overview!C1</f>
        <v>Lights Out U18</v>
      </c>
      <c r="C2" s="64">
        <f>Overview!C2</f>
        <v>41288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52" t="s">
        <v>46</v>
      </c>
      <c r="B4" s="52" t="s">
        <v>0</v>
      </c>
      <c r="C4" s="52" t="s">
        <v>18</v>
      </c>
    </row>
    <row r="5" spans="1:3" s="25" customFormat="1" ht="20.100000000000001" customHeight="1" x14ac:dyDescent="0.25">
      <c r="A5" s="53" t="s">
        <v>7</v>
      </c>
      <c r="B5" s="54"/>
      <c r="C5" s="55"/>
    </row>
    <row r="6" spans="1:3" s="25" customFormat="1" ht="20.100000000000001" customHeight="1" x14ac:dyDescent="0.25">
      <c r="A6" s="26" t="s">
        <v>6</v>
      </c>
      <c r="B6" s="32"/>
      <c r="C6" s="33"/>
    </row>
    <row r="7" spans="1:3" s="25" customFormat="1" ht="20.100000000000001" customHeight="1" x14ac:dyDescent="0.25">
      <c r="A7" s="56" t="s">
        <v>8</v>
      </c>
      <c r="B7" s="54"/>
      <c r="C7" s="55"/>
    </row>
    <row r="8" spans="1:3" s="25" customFormat="1" ht="20.100000000000001" customHeight="1" x14ac:dyDescent="0.25">
      <c r="A8" s="26" t="s">
        <v>8</v>
      </c>
      <c r="B8" s="32"/>
      <c r="C8" s="32"/>
    </row>
    <row r="9" spans="1:3" s="25" customFormat="1" ht="20.100000000000001" customHeight="1" x14ac:dyDescent="0.25">
      <c r="A9" s="56" t="s">
        <v>19</v>
      </c>
      <c r="B9" s="57"/>
      <c r="C9" s="57"/>
    </row>
    <row r="10" spans="1:3" s="25" customFormat="1" ht="20.100000000000001" customHeight="1" x14ac:dyDescent="0.25">
      <c r="A10" s="26" t="s">
        <v>47</v>
      </c>
      <c r="B10" s="32"/>
      <c r="C10" s="33"/>
    </row>
    <row r="11" spans="1:3" s="25" customFormat="1" ht="20.100000000000001" customHeight="1" x14ac:dyDescent="0.25">
      <c r="A11" s="56" t="s">
        <v>48</v>
      </c>
      <c r="B11" s="54"/>
      <c r="C11" s="55"/>
    </row>
    <row r="12" spans="1:3" s="25" customFormat="1" ht="20.100000000000001" customHeight="1" x14ac:dyDescent="0.25">
      <c r="A12" s="26" t="s">
        <v>48</v>
      </c>
      <c r="B12" s="31"/>
      <c r="C12" s="34"/>
    </row>
    <row r="13" spans="1:3" s="25" customFormat="1" ht="20.100000000000001" customHeight="1" x14ac:dyDescent="0.25">
      <c r="A13" s="27"/>
      <c r="B13" s="27"/>
      <c r="C13" s="27"/>
    </row>
    <row r="14" spans="1:3" ht="20.100000000000001" customHeight="1" x14ac:dyDescent="0.2">
      <c r="A14" s="24"/>
      <c r="B14" s="24"/>
      <c r="C14" s="24"/>
    </row>
    <row r="15" spans="1:3" ht="20.100000000000001" customHeight="1" x14ac:dyDescent="0.2">
      <c r="A15" s="24"/>
      <c r="B15" s="24"/>
      <c r="C15" s="24"/>
    </row>
    <row r="16" spans="1:3" ht="20.100000000000001" customHeight="1" x14ac:dyDescent="0.2">
      <c r="A16" s="24"/>
      <c r="B16" s="24"/>
      <c r="C16" s="24"/>
    </row>
    <row r="17" spans="1:3" ht="20.100000000000001" customHeight="1" x14ac:dyDescent="0.2">
      <c r="A17" s="24"/>
      <c r="B17" s="24"/>
      <c r="C17" s="24"/>
    </row>
    <row r="18" spans="1:3" ht="20.100000000000001" customHeight="1" x14ac:dyDescent="0.2">
      <c r="A18" s="24"/>
      <c r="B18" s="24"/>
      <c r="C18" s="24"/>
    </row>
    <row r="19" spans="1:3" ht="20.100000000000001" customHeight="1" x14ac:dyDescent="0.2">
      <c r="A19" s="24"/>
      <c r="B19" s="24"/>
      <c r="C19" s="24"/>
    </row>
    <row r="20" spans="1:3" ht="20.100000000000001" customHeight="1" x14ac:dyDescent="0.2">
      <c r="A20" s="24"/>
      <c r="B20" s="24"/>
      <c r="C20" s="24"/>
    </row>
    <row r="21" spans="1:3" ht="20.100000000000001" customHeight="1" x14ac:dyDescent="0.2">
      <c r="A21" s="24"/>
      <c r="B21" s="24"/>
      <c r="C21" s="24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0"/>
  <sheetViews>
    <sheetView tabSelected="1" zoomScaleNormal="100" workbookViewId="0">
      <selection activeCell="F17" sqref="F17:H18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0.875" style="3" customWidth="1"/>
    <col min="24" max="63" width="5.375" customWidth="1"/>
    <col min="64" max="66" width="5.125" customWidth="1"/>
  </cols>
  <sheetData>
    <row r="1" spans="2:62" ht="8.2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0"/>
    </row>
    <row r="2" spans="2:62" ht="15.75" customHeight="1" x14ac:dyDescent="0.2">
      <c r="B2" s="93" t="s">
        <v>25</v>
      </c>
      <c r="C2" s="94"/>
      <c r="D2" s="94"/>
      <c r="E2" s="94"/>
      <c r="F2" s="95"/>
      <c r="G2" s="95"/>
      <c r="H2" s="95"/>
      <c r="I2" s="95"/>
      <c r="J2" s="95"/>
      <c r="K2" s="96"/>
      <c r="L2" s="19"/>
      <c r="M2" s="93" t="s">
        <v>26</v>
      </c>
      <c r="N2" s="76"/>
      <c r="O2" s="76"/>
      <c r="P2" s="76"/>
      <c r="Q2" s="76"/>
      <c r="R2" s="76"/>
      <c r="S2" s="76"/>
      <c r="T2" s="76"/>
      <c r="U2" s="76"/>
      <c r="V2" s="77"/>
      <c r="W2" s="4"/>
    </row>
    <row r="3" spans="2:62" ht="15.75" customHeight="1" thickBot="1" x14ac:dyDescent="0.25">
      <c r="B3" s="97"/>
      <c r="C3" s="98"/>
      <c r="D3" s="98"/>
      <c r="E3" s="98"/>
      <c r="F3" s="99"/>
      <c r="G3" s="99"/>
      <c r="H3" s="99"/>
      <c r="I3" s="99"/>
      <c r="J3" s="99"/>
      <c r="K3" s="100"/>
      <c r="L3" s="19"/>
      <c r="M3" s="82"/>
      <c r="N3" s="79"/>
      <c r="O3" s="79"/>
      <c r="P3" s="79"/>
      <c r="Q3" s="79"/>
      <c r="R3" s="79"/>
      <c r="S3" s="79"/>
      <c r="T3" s="79"/>
      <c r="U3" s="79"/>
      <c r="V3" s="80"/>
      <c r="W3" s="44"/>
    </row>
    <row r="4" spans="2:62" ht="15.75" customHeight="1" x14ac:dyDescent="0.2">
      <c r="B4" s="75" t="s">
        <v>29</v>
      </c>
      <c r="C4" s="85" t="s">
        <v>31</v>
      </c>
      <c r="D4" s="75" t="s">
        <v>0</v>
      </c>
      <c r="E4" s="76"/>
      <c r="F4" s="76"/>
      <c r="G4" s="76"/>
      <c r="H4" s="77"/>
      <c r="I4" s="75" t="s">
        <v>30</v>
      </c>
      <c r="J4" s="76"/>
      <c r="K4" s="77"/>
      <c r="L4" s="47"/>
      <c r="M4" s="75" t="s">
        <v>29</v>
      </c>
      <c r="N4" s="85" t="s">
        <v>31</v>
      </c>
      <c r="O4" s="75" t="s">
        <v>0</v>
      </c>
      <c r="P4" s="76"/>
      <c r="Q4" s="76"/>
      <c r="R4" s="76"/>
      <c r="S4" s="77"/>
      <c r="T4" s="75" t="s">
        <v>30</v>
      </c>
      <c r="U4" s="76"/>
      <c r="V4" s="77"/>
      <c r="W4" s="44"/>
    </row>
    <row r="5" spans="2:62" ht="15.75" customHeight="1" thickBot="1" x14ac:dyDescent="0.25">
      <c r="B5" s="84"/>
      <c r="C5" s="86"/>
      <c r="D5" s="78"/>
      <c r="E5" s="79"/>
      <c r="F5" s="79"/>
      <c r="G5" s="79"/>
      <c r="H5" s="80"/>
      <c r="I5" s="78"/>
      <c r="J5" s="79"/>
      <c r="K5" s="80"/>
      <c r="L5" s="48"/>
      <c r="M5" s="84"/>
      <c r="N5" s="86"/>
      <c r="O5" s="78"/>
      <c r="P5" s="79"/>
      <c r="Q5" s="79"/>
      <c r="R5" s="79"/>
      <c r="S5" s="80"/>
      <c r="T5" s="78"/>
      <c r="U5" s="79"/>
      <c r="V5" s="80"/>
      <c r="W5" s="44"/>
    </row>
    <row r="6" spans="2:62" ht="15.75" customHeight="1" x14ac:dyDescent="0.25">
      <c r="B6" s="87">
        <v>1</v>
      </c>
      <c r="C6" s="89">
        <v>1</v>
      </c>
      <c r="D6" s="81" t="str">
        <f>Overview!B6</f>
        <v>NCWVBC 18-1 Gold</v>
      </c>
      <c r="E6" s="76"/>
      <c r="F6" s="76"/>
      <c r="G6" s="76"/>
      <c r="H6" s="77"/>
      <c r="I6" s="81" t="str">
        <f>Overview!C6</f>
        <v>fj8ncwvb1ev</v>
      </c>
      <c r="J6" s="76"/>
      <c r="K6" s="77"/>
      <c r="L6" s="42"/>
      <c r="M6" s="87">
        <v>2</v>
      </c>
      <c r="N6" s="89">
        <v>1</v>
      </c>
      <c r="O6" s="81" t="str">
        <f>Overview!B7</f>
        <v>Kodiak 18</v>
      </c>
      <c r="P6" s="76"/>
      <c r="Q6" s="76"/>
      <c r="R6" s="76"/>
      <c r="S6" s="77"/>
      <c r="T6" s="81" t="str">
        <f>Overview!C7</f>
        <v>fj8cbkdk1ev</v>
      </c>
      <c r="U6" s="76"/>
      <c r="V6" s="77"/>
      <c r="W6" s="43"/>
      <c r="AI6" s="105" t="s">
        <v>37</v>
      </c>
      <c r="AJ6" s="106"/>
      <c r="AK6" s="106"/>
      <c r="AL6" s="106"/>
      <c r="AM6" s="106"/>
      <c r="AN6" s="106"/>
      <c r="AO6" s="107"/>
      <c r="BD6" s="105" t="s">
        <v>38</v>
      </c>
      <c r="BE6" s="106"/>
      <c r="BF6" s="106"/>
      <c r="BG6" s="106"/>
      <c r="BH6" s="106"/>
      <c r="BI6" s="106"/>
      <c r="BJ6" s="107"/>
    </row>
    <row r="7" spans="2:62" ht="15.75" customHeight="1" thickBot="1" x14ac:dyDescent="0.25">
      <c r="B7" s="82"/>
      <c r="C7" s="90"/>
      <c r="D7" s="82"/>
      <c r="E7" s="79"/>
      <c r="F7" s="79"/>
      <c r="G7" s="79"/>
      <c r="H7" s="80"/>
      <c r="I7" s="82"/>
      <c r="J7" s="79"/>
      <c r="K7" s="80"/>
      <c r="L7" s="46"/>
      <c r="M7" s="82"/>
      <c r="N7" s="90"/>
      <c r="O7" s="82"/>
      <c r="P7" s="79"/>
      <c r="Q7" s="79"/>
      <c r="R7" s="79"/>
      <c r="S7" s="80"/>
      <c r="T7" s="82"/>
      <c r="U7" s="79"/>
      <c r="V7" s="80"/>
      <c r="W7" s="5"/>
      <c r="Z7" s="36" t="s">
        <v>20</v>
      </c>
      <c r="AA7" s="36"/>
      <c r="AB7" s="36"/>
      <c r="AC7" s="36"/>
      <c r="AD7" s="36"/>
      <c r="AI7" s="108"/>
      <c r="AJ7" s="109"/>
      <c r="AK7" s="109"/>
      <c r="AL7" s="109"/>
      <c r="AM7" s="109"/>
      <c r="AN7" s="109"/>
      <c r="AO7" s="110"/>
      <c r="AU7" s="36" t="s">
        <v>9</v>
      </c>
      <c r="AV7" s="36"/>
      <c r="AW7" s="36"/>
      <c r="AX7" s="36"/>
      <c r="AY7" s="36"/>
      <c r="BD7" s="108"/>
      <c r="BE7" s="109"/>
      <c r="BF7" s="109"/>
      <c r="BG7" s="109"/>
      <c r="BH7" s="109"/>
      <c r="BI7" s="109"/>
      <c r="BJ7" s="110"/>
    </row>
    <row r="8" spans="2:62" ht="15.75" customHeight="1" x14ac:dyDescent="0.2">
      <c r="B8" s="91">
        <v>4</v>
      </c>
      <c r="C8" s="92">
        <v>2</v>
      </c>
      <c r="D8" s="81" t="str">
        <f>Overview!B9</f>
        <v>Sweets 18-1 Black</v>
      </c>
      <c r="E8" s="76"/>
      <c r="F8" s="76"/>
      <c r="G8" s="76"/>
      <c r="H8" s="77"/>
      <c r="I8" s="81" t="str">
        <f>Overview!C9</f>
        <v>fj8swvbc1ev</v>
      </c>
      <c r="J8" s="76"/>
      <c r="K8" s="77"/>
      <c r="L8" s="42"/>
      <c r="M8" s="91">
        <v>3</v>
      </c>
      <c r="N8" s="92">
        <v>2</v>
      </c>
      <c r="O8" s="81" t="str">
        <f>Overview!B8</f>
        <v>CLUB ZZU U18 National</v>
      </c>
      <c r="P8" s="76"/>
      <c r="Q8" s="76"/>
      <c r="R8" s="76"/>
      <c r="S8" s="77"/>
      <c r="T8" s="81" t="str">
        <f>Overview!C8</f>
        <v>fj8cbzzu1ev</v>
      </c>
      <c r="U8" s="76"/>
      <c r="V8" s="77"/>
      <c r="W8" s="30"/>
      <c r="X8" s="2"/>
      <c r="Y8" s="2"/>
      <c r="Z8" s="37"/>
      <c r="AA8" s="37"/>
      <c r="AB8" s="37"/>
      <c r="AC8" s="37"/>
      <c r="AD8" s="38"/>
      <c r="AQ8" s="2"/>
      <c r="AR8" s="2"/>
      <c r="AS8" s="2"/>
      <c r="AT8" s="2"/>
      <c r="AU8" s="37"/>
      <c r="AV8" s="37"/>
      <c r="AW8" s="37"/>
      <c r="AX8" s="37"/>
      <c r="AY8" s="38"/>
    </row>
    <row r="9" spans="2:62" ht="15.75" customHeight="1" thickBot="1" x14ac:dyDescent="0.25">
      <c r="B9" s="82"/>
      <c r="C9" s="90"/>
      <c r="D9" s="82"/>
      <c r="E9" s="79"/>
      <c r="F9" s="79"/>
      <c r="G9" s="79"/>
      <c r="H9" s="80"/>
      <c r="I9" s="82"/>
      <c r="J9" s="79"/>
      <c r="K9" s="80"/>
      <c r="L9" s="46"/>
      <c r="M9" s="82"/>
      <c r="N9" s="90"/>
      <c r="O9" s="82"/>
      <c r="P9" s="79"/>
      <c r="Q9" s="79"/>
      <c r="R9" s="79"/>
      <c r="S9" s="80"/>
      <c r="T9" s="82"/>
      <c r="U9" s="79"/>
      <c r="V9" s="80"/>
      <c r="W9" s="4"/>
      <c r="X9" s="2"/>
      <c r="Y9" s="2"/>
      <c r="Z9" s="2"/>
      <c r="AA9" s="2"/>
      <c r="AB9" s="2"/>
      <c r="AC9" s="2"/>
      <c r="AD9" s="39"/>
      <c r="AQ9" s="2"/>
      <c r="AR9" s="2"/>
      <c r="AS9" s="2"/>
      <c r="AT9" s="2"/>
      <c r="AU9" s="2"/>
      <c r="AV9" s="2"/>
      <c r="AW9" s="2"/>
      <c r="AX9" s="2"/>
      <c r="AY9" s="39"/>
    </row>
    <row r="10" spans="2:62" ht="15.75" customHeight="1" thickBot="1" x14ac:dyDescent="0.25">
      <c r="B10" s="91">
        <v>5</v>
      </c>
      <c r="C10" s="92">
        <v>3</v>
      </c>
      <c r="D10" s="81" t="str">
        <f>Overview!B10</f>
        <v>O Town U18 Black</v>
      </c>
      <c r="E10" s="76"/>
      <c r="F10" s="76"/>
      <c r="G10" s="76"/>
      <c r="H10" s="77"/>
      <c r="I10" s="81" t="str">
        <f>Overview!C10</f>
        <v>fj8otown1ev</v>
      </c>
      <c r="J10" s="76"/>
      <c r="K10" s="77"/>
      <c r="L10" s="42"/>
      <c r="M10" s="91">
        <v>6</v>
      </c>
      <c r="N10" s="92">
        <v>3</v>
      </c>
      <c r="O10" s="81" t="str">
        <f>Overview!B11</f>
        <v>MID STATE VBC 18</v>
      </c>
      <c r="P10" s="76"/>
      <c r="Q10" s="76"/>
      <c r="R10" s="76"/>
      <c r="S10" s="77"/>
      <c r="T10" s="81" t="str">
        <f>Overview!C11</f>
        <v>fj8mdsvb1ev</v>
      </c>
      <c r="U10" s="76"/>
      <c r="V10" s="77"/>
      <c r="W10" s="45"/>
      <c r="X10" s="2"/>
      <c r="Z10" s="2"/>
      <c r="AA10" s="83" t="s">
        <v>41</v>
      </c>
      <c r="AB10" s="102" t="s">
        <v>33</v>
      </c>
      <c r="AC10" s="102"/>
      <c r="AD10" s="101" t="s">
        <v>52</v>
      </c>
      <c r="AE10" s="40"/>
      <c r="AF10" s="36"/>
      <c r="AG10" s="36"/>
      <c r="AH10" s="36"/>
      <c r="AI10" s="36"/>
      <c r="AQ10" s="2"/>
      <c r="AR10" s="2"/>
      <c r="AS10" s="2"/>
      <c r="AT10" s="2"/>
      <c r="AU10" s="2"/>
      <c r="AV10" s="83" t="s">
        <v>42</v>
      </c>
      <c r="AW10" s="102" t="s">
        <v>40</v>
      </c>
      <c r="AX10" s="102"/>
      <c r="AY10" s="101" t="s">
        <v>53</v>
      </c>
      <c r="AZ10" s="40"/>
      <c r="BA10" s="36"/>
      <c r="BB10" s="36"/>
      <c r="BC10" s="36"/>
      <c r="BD10" s="36"/>
    </row>
    <row r="11" spans="2:62" ht="15.75" customHeight="1" thickBot="1" x14ac:dyDescent="0.25">
      <c r="B11" s="82"/>
      <c r="C11" s="90"/>
      <c r="D11" s="82"/>
      <c r="E11" s="79"/>
      <c r="F11" s="79"/>
      <c r="G11" s="79"/>
      <c r="H11" s="80"/>
      <c r="I11" s="82"/>
      <c r="J11" s="79"/>
      <c r="K11" s="80"/>
      <c r="L11" s="46"/>
      <c r="M11" s="82"/>
      <c r="N11" s="90"/>
      <c r="O11" s="82"/>
      <c r="P11" s="79"/>
      <c r="Q11" s="79"/>
      <c r="R11" s="79"/>
      <c r="S11" s="80"/>
      <c r="T11" s="82"/>
      <c r="U11" s="79"/>
      <c r="V11" s="80"/>
      <c r="W11" s="45"/>
      <c r="X11" s="2"/>
      <c r="Z11" s="2"/>
      <c r="AA11" s="83"/>
      <c r="AB11" s="102"/>
      <c r="AC11" s="102"/>
      <c r="AD11" s="101"/>
      <c r="AH11" s="2"/>
      <c r="AI11" s="38"/>
      <c r="AQ11" s="2"/>
      <c r="AR11" s="2"/>
      <c r="AS11" s="2"/>
      <c r="AT11" s="2"/>
      <c r="AU11" s="2"/>
      <c r="AV11" s="83"/>
      <c r="AW11" s="102"/>
      <c r="AX11" s="102"/>
      <c r="AY11" s="101"/>
      <c r="BC11" s="2"/>
      <c r="BD11" s="38"/>
    </row>
    <row r="12" spans="2:62" ht="15.75" customHeight="1" x14ac:dyDescent="0.2">
      <c r="B12" s="91">
        <v>8</v>
      </c>
      <c r="C12" s="92">
        <v>4</v>
      </c>
      <c r="D12" s="81" t="str">
        <f>Overview!B13</f>
        <v>CLUB SELAH 17B</v>
      </c>
      <c r="E12" s="76"/>
      <c r="F12" s="76"/>
      <c r="G12" s="76"/>
      <c r="H12" s="77"/>
      <c r="I12" s="81" t="str">
        <f>Overview!C13</f>
        <v>fj7selah1ev</v>
      </c>
      <c r="J12" s="76"/>
      <c r="K12" s="77"/>
      <c r="L12" s="42"/>
      <c r="M12" s="91">
        <v>7</v>
      </c>
      <c r="N12" s="92">
        <v>4</v>
      </c>
      <c r="O12" s="81" t="str">
        <f>Overview!B12</f>
        <v>NCWVBC 18-2 Black</v>
      </c>
      <c r="P12" s="76"/>
      <c r="Q12" s="76"/>
      <c r="R12" s="76"/>
      <c r="S12" s="77"/>
      <c r="T12" s="81" t="str">
        <f>Overview!C12</f>
        <v>fj8ncwvb2ev</v>
      </c>
      <c r="U12" s="76"/>
      <c r="V12" s="77"/>
      <c r="W12" s="45"/>
      <c r="X12" s="2"/>
      <c r="Y12" s="2"/>
      <c r="Z12" s="2"/>
      <c r="AA12" s="2"/>
      <c r="AB12" s="2"/>
      <c r="AC12" s="2"/>
      <c r="AD12" s="39"/>
      <c r="AH12" s="2"/>
      <c r="AI12" s="39"/>
      <c r="AQ12" s="2"/>
      <c r="AR12" s="2"/>
      <c r="AS12" s="2"/>
      <c r="AT12" s="2"/>
      <c r="AU12" s="2"/>
      <c r="AV12" s="2"/>
      <c r="AW12" s="2"/>
      <c r="AX12" s="2"/>
      <c r="AY12" s="39"/>
      <c r="BC12" s="2"/>
      <c r="BD12" s="39"/>
    </row>
    <row r="13" spans="2:62" ht="15.75" customHeight="1" thickBot="1" x14ac:dyDescent="0.25">
      <c r="B13" s="82"/>
      <c r="C13" s="90"/>
      <c r="D13" s="82"/>
      <c r="E13" s="79"/>
      <c r="F13" s="79"/>
      <c r="G13" s="79"/>
      <c r="H13" s="80"/>
      <c r="I13" s="82"/>
      <c r="J13" s="79"/>
      <c r="K13" s="80"/>
      <c r="L13" s="46"/>
      <c r="M13" s="82"/>
      <c r="N13" s="90"/>
      <c r="O13" s="82"/>
      <c r="P13" s="79"/>
      <c r="Q13" s="79"/>
      <c r="R13" s="79"/>
      <c r="S13" s="80"/>
      <c r="T13" s="82"/>
      <c r="U13" s="79"/>
      <c r="V13" s="80"/>
      <c r="W13" s="45"/>
      <c r="X13" s="2"/>
      <c r="Y13" s="2"/>
      <c r="Z13" s="36" t="s">
        <v>22</v>
      </c>
      <c r="AA13" s="36"/>
      <c r="AB13" s="36"/>
      <c r="AC13" s="36"/>
      <c r="AD13" s="41"/>
      <c r="AH13" s="2"/>
      <c r="AI13" s="39"/>
      <c r="AQ13" s="2"/>
      <c r="AR13" s="2"/>
      <c r="AS13" s="2"/>
      <c r="AT13" s="2"/>
      <c r="AU13" s="36" t="s">
        <v>27</v>
      </c>
      <c r="AV13" s="36"/>
      <c r="AW13" s="36"/>
      <c r="AX13" s="36"/>
      <c r="AY13" s="41"/>
      <c r="BC13" s="2"/>
      <c r="BD13" s="39"/>
    </row>
    <row r="14" spans="2:62" ht="11.25" customHeight="1" x14ac:dyDescent="0.2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5"/>
      <c r="S14" s="30"/>
      <c r="T14" s="30"/>
      <c r="U14" s="30"/>
      <c r="V14" s="30"/>
      <c r="W14" s="5"/>
      <c r="Z14" s="2"/>
      <c r="AA14" s="2"/>
      <c r="AB14" s="2"/>
      <c r="AC14" s="2"/>
      <c r="AD14" s="2"/>
      <c r="AH14" s="2"/>
      <c r="AI14" s="39"/>
      <c r="AU14" s="2"/>
      <c r="AV14" s="2"/>
      <c r="AW14" s="2"/>
      <c r="AX14" s="2"/>
      <c r="AY14" s="2"/>
      <c r="BC14" s="2"/>
      <c r="BD14" s="39"/>
    </row>
    <row r="15" spans="2:62" ht="15.75" customHeight="1" thickBot="1" x14ac:dyDescent="0.25">
      <c r="B15" s="35"/>
      <c r="C15" s="88"/>
      <c r="D15" s="88"/>
      <c r="E15" s="88"/>
      <c r="F15" s="88"/>
      <c r="G15" s="88"/>
      <c r="H15" s="88"/>
      <c r="I15" s="88"/>
      <c r="J15" s="88"/>
      <c r="K15" s="88"/>
      <c r="L15" s="44"/>
      <c r="M15" s="88"/>
      <c r="N15" s="88"/>
      <c r="O15" s="88"/>
      <c r="P15" s="88"/>
      <c r="Q15" s="88"/>
      <c r="R15" s="88"/>
      <c r="S15" s="88"/>
      <c r="T15" s="88"/>
      <c r="U15" s="88"/>
      <c r="V15" s="44"/>
      <c r="W15" s="30"/>
      <c r="Z15" s="2"/>
      <c r="AA15" s="2"/>
      <c r="AB15" s="2"/>
      <c r="AC15" s="2"/>
      <c r="AD15" s="2"/>
      <c r="AF15" s="83" t="s">
        <v>41</v>
      </c>
      <c r="AG15" s="102" t="s">
        <v>58</v>
      </c>
      <c r="AH15" s="102"/>
      <c r="AI15" s="101" t="s">
        <v>56</v>
      </c>
      <c r="AJ15" s="40"/>
      <c r="AK15" s="36"/>
      <c r="AL15" s="36"/>
      <c r="AM15" s="36"/>
      <c r="AN15" s="36"/>
      <c r="AU15" s="2"/>
      <c r="AV15" s="2"/>
      <c r="AW15" s="2"/>
      <c r="AX15" s="2"/>
      <c r="AY15" s="2"/>
      <c r="BA15" s="83" t="s">
        <v>42</v>
      </c>
      <c r="BB15" s="102" t="s">
        <v>59</v>
      </c>
      <c r="BC15" s="102"/>
      <c r="BD15" s="101" t="s">
        <v>57</v>
      </c>
      <c r="BE15" s="40"/>
      <c r="BF15" s="36"/>
      <c r="BG15" s="36"/>
      <c r="BH15" s="36"/>
      <c r="BI15" s="36"/>
    </row>
    <row r="16" spans="2:62" ht="15.75" customHeight="1" thickBot="1" x14ac:dyDescent="0.25">
      <c r="B16" s="4"/>
      <c r="C16" s="88"/>
      <c r="D16" s="88"/>
      <c r="E16" s="88"/>
      <c r="F16" s="88"/>
      <c r="G16" s="88"/>
      <c r="H16" s="88"/>
      <c r="I16" s="88"/>
      <c r="J16" s="88"/>
      <c r="K16" s="88"/>
      <c r="L16" s="44"/>
      <c r="M16" s="88"/>
      <c r="N16" s="88"/>
      <c r="O16" s="88"/>
      <c r="P16" s="88"/>
      <c r="Q16" s="88"/>
      <c r="R16" s="88"/>
      <c r="S16" s="88"/>
      <c r="T16" s="88"/>
      <c r="U16" s="88"/>
      <c r="V16" s="44"/>
      <c r="W16" s="44"/>
      <c r="AF16" s="83"/>
      <c r="AG16" s="102"/>
      <c r="AH16" s="102"/>
      <c r="AI16" s="101"/>
      <c r="AJ16" s="103" t="s">
        <v>36</v>
      </c>
      <c r="AK16" s="104"/>
      <c r="AL16" s="104"/>
      <c r="AM16" s="104"/>
      <c r="AN16" s="104"/>
      <c r="BA16" s="83"/>
      <c r="BB16" s="102"/>
      <c r="BC16" s="102"/>
      <c r="BD16" s="101"/>
      <c r="BE16" s="103" t="s">
        <v>39</v>
      </c>
      <c r="BF16" s="104"/>
      <c r="BG16" s="104"/>
      <c r="BH16" s="104"/>
      <c r="BI16" s="104"/>
    </row>
    <row r="17" spans="2:56" ht="15.75" customHeight="1" thickBot="1" x14ac:dyDescent="0.25">
      <c r="B17" s="35"/>
      <c r="C17" s="111"/>
      <c r="D17" s="112"/>
      <c r="E17" s="112"/>
      <c r="F17" s="111"/>
      <c r="G17" s="112"/>
      <c r="H17" s="112"/>
      <c r="I17" s="111"/>
      <c r="J17" s="112"/>
      <c r="K17" s="112"/>
      <c r="L17" s="45"/>
      <c r="M17" s="111"/>
      <c r="N17" s="112"/>
      <c r="O17" s="112"/>
      <c r="P17" s="111"/>
      <c r="Q17" s="112"/>
      <c r="R17" s="112"/>
      <c r="S17" s="111"/>
      <c r="T17" s="112"/>
      <c r="U17" s="112"/>
      <c r="V17" s="45"/>
      <c r="W17" s="44"/>
      <c r="Z17" s="49" t="s">
        <v>32</v>
      </c>
      <c r="AH17" s="2"/>
      <c r="AI17" s="39"/>
      <c r="AU17" s="49" t="s">
        <v>28</v>
      </c>
      <c r="BC17" s="2"/>
      <c r="BD17" s="39"/>
    </row>
    <row r="18" spans="2:56" ht="15.75" customHeight="1" x14ac:dyDescent="0.2">
      <c r="B18" s="35"/>
      <c r="C18" s="112"/>
      <c r="D18" s="112"/>
      <c r="E18" s="112"/>
      <c r="F18" s="112"/>
      <c r="G18" s="112"/>
      <c r="H18" s="112"/>
      <c r="I18" s="112"/>
      <c r="J18" s="112"/>
      <c r="K18" s="112"/>
      <c r="L18" s="45"/>
      <c r="M18" s="112"/>
      <c r="N18" s="112"/>
      <c r="O18" s="112"/>
      <c r="P18" s="112"/>
      <c r="Q18" s="112"/>
      <c r="R18" s="112"/>
      <c r="S18" s="112"/>
      <c r="T18" s="112"/>
      <c r="U18" s="112"/>
      <c r="V18" s="45"/>
      <c r="W18" s="45"/>
      <c r="Z18" s="37"/>
      <c r="AA18" s="37"/>
      <c r="AB18" s="37"/>
      <c r="AC18" s="37"/>
      <c r="AD18" s="38"/>
      <c r="AH18" s="2"/>
      <c r="AI18" s="39"/>
      <c r="AU18" s="37"/>
      <c r="AV18" s="37"/>
      <c r="AW18" s="37"/>
      <c r="AX18" s="37"/>
      <c r="AY18" s="38"/>
      <c r="BC18" s="2"/>
      <c r="BD18" s="39"/>
    </row>
    <row r="19" spans="2:56" ht="15.75" customHeight="1" x14ac:dyDescent="0.2">
      <c r="B19" s="5"/>
      <c r="C19" s="111"/>
      <c r="D19" s="112"/>
      <c r="E19" s="112"/>
      <c r="F19" s="113"/>
      <c r="G19" s="114"/>
      <c r="H19" s="114"/>
      <c r="I19" s="111"/>
      <c r="J19" s="112"/>
      <c r="K19" s="112"/>
      <c r="L19" s="4"/>
      <c r="M19" s="111"/>
      <c r="N19" s="112"/>
      <c r="O19" s="112"/>
      <c r="P19" s="115"/>
      <c r="Q19" s="114"/>
      <c r="R19" s="114"/>
      <c r="S19" s="111"/>
      <c r="T19" s="112"/>
      <c r="U19" s="112"/>
      <c r="V19" s="4"/>
      <c r="W19" s="45"/>
      <c r="Z19" s="2"/>
      <c r="AA19" s="2"/>
      <c r="AB19" s="2"/>
      <c r="AC19" s="2"/>
      <c r="AD19" s="39"/>
      <c r="AH19" s="2"/>
      <c r="AI19" s="39"/>
      <c r="AU19" s="2"/>
      <c r="AV19" s="2"/>
      <c r="AW19" s="2"/>
      <c r="AX19" s="2"/>
      <c r="AY19" s="39"/>
      <c r="BC19" s="2"/>
      <c r="BD19" s="39"/>
    </row>
    <row r="20" spans="2:56" ht="15.75" customHeight="1" thickBot="1" x14ac:dyDescent="0.25">
      <c r="B20" s="5"/>
      <c r="C20" s="112"/>
      <c r="D20" s="112"/>
      <c r="E20" s="112"/>
      <c r="F20" s="114"/>
      <c r="G20" s="114"/>
      <c r="H20" s="114"/>
      <c r="I20" s="112"/>
      <c r="J20" s="112"/>
      <c r="K20" s="112"/>
      <c r="L20" s="5"/>
      <c r="M20" s="112"/>
      <c r="N20" s="112"/>
      <c r="O20" s="112"/>
      <c r="P20" s="114"/>
      <c r="Q20" s="114"/>
      <c r="R20" s="114"/>
      <c r="S20" s="112"/>
      <c r="T20" s="112"/>
      <c r="U20" s="112"/>
      <c r="V20" s="5"/>
      <c r="W20" s="4"/>
      <c r="Z20" s="2"/>
      <c r="AA20" s="83" t="s">
        <v>41</v>
      </c>
      <c r="AB20" s="102" t="s">
        <v>34</v>
      </c>
      <c r="AC20" s="102"/>
      <c r="AD20" s="101" t="s">
        <v>54</v>
      </c>
      <c r="AE20" s="40"/>
      <c r="AF20" s="36"/>
      <c r="AG20" s="36"/>
      <c r="AH20" s="36"/>
      <c r="AI20" s="41"/>
      <c r="AT20" s="2"/>
      <c r="AU20" s="2"/>
      <c r="AV20" s="83" t="s">
        <v>42</v>
      </c>
      <c r="AW20" s="102" t="s">
        <v>35</v>
      </c>
      <c r="AX20" s="102"/>
      <c r="AY20" s="101" t="s">
        <v>55</v>
      </c>
      <c r="AZ20" s="40"/>
      <c r="BA20" s="36"/>
      <c r="BB20" s="36"/>
      <c r="BC20" s="36"/>
      <c r="BD20" s="41"/>
    </row>
    <row r="21" spans="2:56" ht="15.75" customHeight="1" x14ac:dyDescent="0.2">
      <c r="B21" s="5"/>
      <c r="C21" s="111"/>
      <c r="D21" s="112"/>
      <c r="E21" s="112"/>
      <c r="F21" s="113"/>
      <c r="G21" s="114"/>
      <c r="H21" s="114"/>
      <c r="I21" s="111"/>
      <c r="J21" s="112"/>
      <c r="K21" s="112"/>
      <c r="L21" s="5"/>
      <c r="M21" s="111"/>
      <c r="N21" s="112"/>
      <c r="O21" s="112"/>
      <c r="P21" s="115"/>
      <c r="Q21" s="114"/>
      <c r="R21" s="114"/>
      <c r="S21" s="111"/>
      <c r="T21" s="112"/>
      <c r="U21" s="112"/>
      <c r="V21" s="5"/>
      <c r="W21" s="5"/>
      <c r="Z21" s="2"/>
      <c r="AA21" s="83"/>
      <c r="AB21" s="102"/>
      <c r="AC21" s="102"/>
      <c r="AD21" s="101"/>
      <c r="AT21" s="2"/>
      <c r="AU21" s="2"/>
      <c r="AV21" s="83"/>
      <c r="AW21" s="102"/>
      <c r="AX21" s="102"/>
      <c r="AY21" s="101"/>
    </row>
    <row r="22" spans="2:56" ht="15.75" customHeight="1" x14ac:dyDescent="0.2">
      <c r="B22" s="5"/>
      <c r="C22" s="112"/>
      <c r="D22" s="112"/>
      <c r="E22" s="112"/>
      <c r="F22" s="114"/>
      <c r="G22" s="114"/>
      <c r="H22" s="114"/>
      <c r="I22" s="112"/>
      <c r="J22" s="112"/>
      <c r="K22" s="112"/>
      <c r="L22" s="5"/>
      <c r="M22" s="112"/>
      <c r="N22" s="112"/>
      <c r="O22" s="112"/>
      <c r="P22" s="114"/>
      <c r="Q22" s="114"/>
      <c r="R22" s="114"/>
      <c r="S22" s="112"/>
      <c r="T22" s="112"/>
      <c r="U22" s="112"/>
      <c r="V22" s="5"/>
      <c r="W22" s="5"/>
      <c r="Z22" s="2"/>
      <c r="AA22" s="2"/>
      <c r="AB22" s="2"/>
      <c r="AC22" s="2"/>
      <c r="AD22" s="39"/>
      <c r="AU22" s="2"/>
      <c r="AV22" s="2"/>
      <c r="AW22" s="2"/>
      <c r="AX22" s="2"/>
      <c r="AY22" s="39"/>
    </row>
    <row r="23" spans="2:56" ht="15.75" customHeight="1" thickBot="1" x14ac:dyDescent="0.25">
      <c r="B23" s="5"/>
      <c r="C23" s="111"/>
      <c r="D23" s="112"/>
      <c r="E23" s="112"/>
      <c r="F23" s="113"/>
      <c r="G23" s="114"/>
      <c r="H23" s="114"/>
      <c r="I23" s="111"/>
      <c r="J23" s="112"/>
      <c r="K23" s="112"/>
      <c r="L23" s="5"/>
      <c r="M23" s="111"/>
      <c r="N23" s="112"/>
      <c r="O23" s="112"/>
      <c r="P23" s="115"/>
      <c r="Q23" s="114"/>
      <c r="R23" s="114"/>
      <c r="S23" s="111"/>
      <c r="T23" s="112"/>
      <c r="U23" s="112"/>
      <c r="V23" s="5"/>
      <c r="W23" s="5"/>
      <c r="Z23" s="36" t="s">
        <v>23</v>
      </c>
      <c r="AA23" s="36"/>
      <c r="AB23" s="36"/>
      <c r="AC23" s="36"/>
      <c r="AD23" s="41"/>
      <c r="AU23" s="36" t="s">
        <v>21</v>
      </c>
      <c r="AV23" s="36"/>
      <c r="AW23" s="36"/>
      <c r="AX23" s="36"/>
      <c r="AY23" s="41"/>
    </row>
    <row r="24" spans="2:56" ht="15.75" customHeight="1" x14ac:dyDescent="0.2">
      <c r="B24" s="5"/>
      <c r="C24" s="112"/>
      <c r="D24" s="112"/>
      <c r="E24" s="112"/>
      <c r="F24" s="114"/>
      <c r="G24" s="114"/>
      <c r="H24" s="114"/>
      <c r="I24" s="112"/>
      <c r="J24" s="112"/>
      <c r="K24" s="112"/>
      <c r="L24" s="4"/>
      <c r="M24" s="112"/>
      <c r="N24" s="112"/>
      <c r="O24" s="112"/>
      <c r="P24" s="114"/>
      <c r="Q24" s="114"/>
      <c r="R24" s="114"/>
      <c r="S24" s="112"/>
      <c r="T24" s="112"/>
      <c r="U24" s="112"/>
      <c r="V24" s="4"/>
      <c r="W24" s="5"/>
    </row>
    <row r="25" spans="2:56" ht="15.75" customHeight="1" x14ac:dyDescent="0.2">
      <c r="B25" s="5"/>
      <c r="C25" s="111"/>
      <c r="D25" s="112"/>
      <c r="E25" s="112"/>
      <c r="F25" s="113"/>
      <c r="G25" s="114"/>
      <c r="H25" s="114"/>
      <c r="I25" s="111"/>
      <c r="J25" s="112"/>
      <c r="K25" s="112"/>
      <c r="L25" s="4"/>
      <c r="M25" s="4"/>
      <c r="N25" s="4"/>
      <c r="O25" s="4"/>
      <c r="P25" s="4"/>
      <c r="Q25" s="4"/>
      <c r="R25" s="5"/>
      <c r="S25" s="5"/>
      <c r="T25" s="5"/>
      <c r="U25" s="4"/>
      <c r="V25" s="4"/>
      <c r="W25" s="4"/>
    </row>
    <row r="26" spans="2:56" ht="15.75" customHeight="1" x14ac:dyDescent="0.2">
      <c r="B26" s="5"/>
      <c r="C26" s="112"/>
      <c r="D26" s="112"/>
      <c r="E26" s="112"/>
      <c r="F26" s="114"/>
      <c r="G26" s="114"/>
      <c r="H26" s="114"/>
      <c r="I26" s="112"/>
      <c r="J26" s="112"/>
      <c r="K26" s="112"/>
      <c r="L26" s="4"/>
      <c r="M26" s="4"/>
      <c r="N26" s="4"/>
      <c r="O26" s="4"/>
      <c r="P26" s="4"/>
      <c r="Q26" s="4"/>
      <c r="R26" s="5"/>
      <c r="S26" s="5"/>
      <c r="T26" s="5"/>
      <c r="U26" s="4"/>
      <c r="V26" s="4"/>
      <c r="W26" s="4"/>
    </row>
    <row r="27" spans="2:56" ht="15.75" customHeight="1" x14ac:dyDescent="0.2">
      <c r="B27" s="5"/>
      <c r="C27" s="111"/>
      <c r="D27" s="112"/>
      <c r="E27" s="112"/>
      <c r="F27" s="115"/>
      <c r="G27" s="114"/>
      <c r="H27" s="114"/>
      <c r="I27" s="111"/>
      <c r="J27" s="112"/>
      <c r="K27" s="112"/>
      <c r="L27" s="4"/>
      <c r="M27" s="4"/>
      <c r="N27" s="4"/>
      <c r="O27" s="4"/>
      <c r="P27" s="4"/>
      <c r="Q27" s="4"/>
      <c r="R27" s="5"/>
      <c r="S27" s="5"/>
      <c r="T27" s="5"/>
      <c r="U27" s="4"/>
      <c r="V27" s="4"/>
      <c r="W27" s="4"/>
    </row>
    <row r="28" spans="2:56" ht="15.75" customHeight="1" x14ac:dyDescent="0.2">
      <c r="B28" s="5"/>
      <c r="C28" s="112"/>
      <c r="D28" s="112"/>
      <c r="E28" s="112"/>
      <c r="F28" s="114"/>
      <c r="G28" s="114"/>
      <c r="H28" s="114"/>
      <c r="I28" s="112"/>
      <c r="J28" s="112"/>
      <c r="K28" s="112"/>
      <c r="L28" s="4"/>
      <c r="M28" s="4"/>
      <c r="N28" s="4"/>
      <c r="O28" s="4"/>
      <c r="P28" s="4"/>
      <c r="Q28" s="4"/>
      <c r="R28" s="5"/>
      <c r="S28" s="5"/>
      <c r="T28" s="5"/>
      <c r="U28" s="4"/>
      <c r="V28" s="4"/>
      <c r="W28" s="4"/>
    </row>
    <row r="29" spans="2:56" ht="15.75" customHeight="1" x14ac:dyDescent="0.2">
      <c r="C29" s="111"/>
      <c r="D29" s="112"/>
      <c r="E29" s="112"/>
      <c r="F29" s="115"/>
      <c r="G29" s="114"/>
      <c r="H29" s="114"/>
      <c r="I29" s="111"/>
      <c r="J29" s="112"/>
      <c r="K29" s="112"/>
      <c r="W29" s="4"/>
    </row>
    <row r="30" spans="2:56" ht="15.75" customHeight="1" x14ac:dyDescent="0.2">
      <c r="C30" s="112"/>
      <c r="D30" s="112"/>
      <c r="E30" s="112"/>
      <c r="F30" s="114"/>
      <c r="G30" s="114"/>
      <c r="H30" s="114"/>
      <c r="I30" s="112"/>
      <c r="J30" s="112"/>
      <c r="K30" s="112"/>
    </row>
  </sheetData>
  <mergeCells count="99">
    <mergeCell ref="P21:R22"/>
    <mergeCell ref="S21:U22"/>
    <mergeCell ref="M23:O24"/>
    <mergeCell ref="P23:R24"/>
    <mergeCell ref="S23:U24"/>
    <mergeCell ref="C29:E30"/>
    <mergeCell ref="F27:H28"/>
    <mergeCell ref="F29:H30"/>
    <mergeCell ref="I19:K20"/>
    <mergeCell ref="I21:K22"/>
    <mergeCell ref="I23:K24"/>
    <mergeCell ref="I25:K26"/>
    <mergeCell ref="I27:K28"/>
    <mergeCell ref="I29:K30"/>
    <mergeCell ref="C23:E24"/>
    <mergeCell ref="C25:E26"/>
    <mergeCell ref="C27:E28"/>
    <mergeCell ref="F19:H20"/>
    <mergeCell ref="F21:H22"/>
    <mergeCell ref="F23:H24"/>
    <mergeCell ref="F25:H26"/>
    <mergeCell ref="F17:H18"/>
    <mergeCell ref="C19:E20"/>
    <mergeCell ref="M17:O18"/>
    <mergeCell ref="P17:R18"/>
    <mergeCell ref="AW10:AX11"/>
    <mergeCell ref="AW20:AX21"/>
    <mergeCell ref="C12:C13"/>
    <mergeCell ref="M12:M13"/>
    <mergeCell ref="C17:E18"/>
    <mergeCell ref="C21:E22"/>
    <mergeCell ref="S17:U18"/>
    <mergeCell ref="M19:O20"/>
    <mergeCell ref="P19:R20"/>
    <mergeCell ref="S19:U20"/>
    <mergeCell ref="M10:M11"/>
    <mergeCell ref="M21:O22"/>
    <mergeCell ref="I17:K18"/>
    <mergeCell ref="BB15:BC16"/>
    <mergeCell ref="BD15:BD16"/>
    <mergeCell ref="BE16:BI16"/>
    <mergeCell ref="BA15:BA16"/>
    <mergeCell ref="AB20:AC21"/>
    <mergeCell ref="AD20:AD21"/>
    <mergeCell ref="AJ16:AN16"/>
    <mergeCell ref="BD6:BJ7"/>
    <mergeCell ref="AF15:AF16"/>
    <mergeCell ref="AY10:AY11"/>
    <mergeCell ref="AY20:AY21"/>
    <mergeCell ref="AI6:AO7"/>
    <mergeCell ref="AB10:AC11"/>
    <mergeCell ref="AD10:AD11"/>
    <mergeCell ref="B10:B11"/>
    <mergeCell ref="C10:C11"/>
    <mergeCell ref="C15:K16"/>
    <mergeCell ref="B12:B13"/>
    <mergeCell ref="N12:N13"/>
    <mergeCell ref="N10:N11"/>
    <mergeCell ref="B2:K3"/>
    <mergeCell ref="M2:V3"/>
    <mergeCell ref="D6:H7"/>
    <mergeCell ref="D8:H9"/>
    <mergeCell ref="T4:V5"/>
    <mergeCell ref="T6:V7"/>
    <mergeCell ref="N4:N5"/>
    <mergeCell ref="M6:M7"/>
    <mergeCell ref="N6:N7"/>
    <mergeCell ref="M8:M9"/>
    <mergeCell ref="N8:N9"/>
    <mergeCell ref="AA10:AA11"/>
    <mergeCell ref="AA20:AA21"/>
    <mergeCell ref="AV10:AV11"/>
    <mergeCell ref="AV20:AV21"/>
    <mergeCell ref="B4:B5"/>
    <mergeCell ref="C4:C5"/>
    <mergeCell ref="B6:B7"/>
    <mergeCell ref="M4:M5"/>
    <mergeCell ref="O4:S5"/>
    <mergeCell ref="M15:U16"/>
    <mergeCell ref="C6:C7"/>
    <mergeCell ref="B8:B9"/>
    <mergeCell ref="C8:C9"/>
    <mergeCell ref="D4:H5"/>
    <mergeCell ref="AI15:AI16"/>
    <mergeCell ref="AG15:AH16"/>
    <mergeCell ref="D10:H11"/>
    <mergeCell ref="D12:H13"/>
    <mergeCell ref="O6:S7"/>
    <mergeCell ref="O8:S9"/>
    <mergeCell ref="O10:S11"/>
    <mergeCell ref="O12:S13"/>
    <mergeCell ref="I4:K5"/>
    <mergeCell ref="T8:V9"/>
    <mergeCell ref="T10:V11"/>
    <mergeCell ref="T12:V13"/>
    <mergeCell ref="I6:K7"/>
    <mergeCell ref="I8:K9"/>
    <mergeCell ref="I10:K11"/>
    <mergeCell ref="I12:K13"/>
  </mergeCells>
  <phoneticPr fontId="3" type="noConversion"/>
  <pageMargins left="0.45833333333333331" right="0.34722222222222221" top="1" bottom="0.80555555555555558" header="0.5" footer="0.5"/>
  <pageSetup orientation="landscape" horizontalDpi="4294967292" verticalDpi="4294967292"/>
  <headerFooter alignWithMargins="0">
    <oddHeader>&amp;C8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:B65536"/>
    </sheetView>
  </sheetViews>
  <sheetFormatPr defaultColWidth="11" defaultRowHeight="12.75" x14ac:dyDescent="0.2"/>
  <cols>
    <col min="1" max="1" width="2.625" customWidth="1"/>
    <col min="2" max="2" width="11.875" customWidth="1"/>
    <col min="3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7.375" style="22" bestFit="1" customWidth="1"/>
    <col min="11" max="11" width="6.875" customWidth="1"/>
    <col min="12" max="12" width="5.125" bestFit="1" customWidth="1"/>
  </cols>
  <sheetData>
    <row r="1" spans="1:12" ht="33" customHeight="1" x14ac:dyDescent="0.2">
      <c r="A1" s="7" t="s">
        <v>31</v>
      </c>
      <c r="B1" s="7" t="s">
        <v>0</v>
      </c>
      <c r="C1" s="62" t="str">
        <f>Overview!B6</f>
        <v>NCWVBC 18-1 Gold</v>
      </c>
      <c r="D1" s="62" t="str">
        <f>Overview!B9</f>
        <v>Sweets 18-1 Black</v>
      </c>
      <c r="E1" s="62" t="str">
        <f>Overview!B10</f>
        <v>O Town U18 Black</v>
      </c>
      <c r="F1" s="62" t="str">
        <f>Overview!B13</f>
        <v>CLUB SELAH 17B</v>
      </c>
      <c r="G1" s="7" t="s">
        <v>1</v>
      </c>
      <c r="H1" s="7" t="s">
        <v>2</v>
      </c>
      <c r="I1" s="7" t="s">
        <v>3</v>
      </c>
      <c r="J1" s="7" t="s">
        <v>60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63" t="str">
        <f>C1</f>
        <v>NCWVBC 18-1 Gold</v>
      </c>
      <c r="C2" s="9"/>
      <c r="D2" s="10"/>
      <c r="E2" s="10"/>
      <c r="F2" s="10"/>
      <c r="G2" s="66"/>
      <c r="H2" s="10"/>
      <c r="I2" s="66"/>
      <c r="J2" s="10"/>
      <c r="K2" s="66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Sweets 18-1 Black</v>
      </c>
      <c r="C4" s="10"/>
      <c r="D4" s="9"/>
      <c r="E4" s="10"/>
      <c r="F4" s="10"/>
      <c r="G4" s="66"/>
      <c r="H4" s="10"/>
      <c r="I4" s="66"/>
      <c r="J4" s="10"/>
      <c r="K4" s="66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O Town U18 Black</v>
      </c>
      <c r="C6" s="10"/>
      <c r="D6" s="10"/>
      <c r="E6" s="9"/>
      <c r="F6" s="10"/>
      <c r="G6" s="66"/>
      <c r="H6" s="10"/>
      <c r="I6" s="66"/>
      <c r="J6" s="10"/>
      <c r="K6" s="66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3.5" customHeight="1" x14ac:dyDescent="0.2">
      <c r="A8" s="7">
        <v>4</v>
      </c>
      <c r="B8" s="15" t="str">
        <f>F1</f>
        <v>CLUB SELAH 17B</v>
      </c>
      <c r="C8" s="10"/>
      <c r="D8" s="10"/>
      <c r="E8" s="10"/>
      <c r="F8" s="9"/>
      <c r="G8" s="66"/>
      <c r="H8" s="10"/>
      <c r="I8" s="66"/>
      <c r="J8" s="10"/>
      <c r="K8" s="66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19"/>
      <c r="B10" s="19"/>
      <c r="C10" s="116"/>
      <c r="D10" s="116"/>
      <c r="E10" s="116"/>
      <c r="F10" s="116"/>
      <c r="G10" s="117" t="s">
        <v>25</v>
      </c>
      <c r="H10" s="118"/>
      <c r="I10" s="118"/>
      <c r="J10" s="118"/>
      <c r="K10" s="118"/>
      <c r="L10" s="119"/>
    </row>
    <row r="11" spans="1:12" s="23" customFormat="1" ht="18" customHeight="1" x14ac:dyDescent="0.2">
      <c r="A11" s="70"/>
      <c r="B11" s="21"/>
      <c r="C11" s="21"/>
      <c r="D11" s="21"/>
      <c r="E11" s="21"/>
      <c r="F11" s="21"/>
      <c r="G11" s="120"/>
      <c r="H11" s="121"/>
      <c r="I11" s="121"/>
      <c r="J11" s="121"/>
      <c r="K11" s="121"/>
      <c r="L11" s="122"/>
    </row>
    <row r="12" spans="1:12" s="23" customFormat="1" ht="18" customHeight="1" x14ac:dyDescent="0.2">
      <c r="A12" s="70"/>
      <c r="B12" s="21"/>
      <c r="C12" s="20"/>
      <c r="D12" s="20"/>
      <c r="E12" s="20"/>
      <c r="F12" s="21"/>
      <c r="G12" s="120"/>
      <c r="H12" s="121"/>
      <c r="I12" s="121"/>
      <c r="J12" s="121"/>
      <c r="K12" s="121"/>
      <c r="L12" s="122"/>
    </row>
    <row r="13" spans="1:12" s="23" customFormat="1" ht="18" customHeight="1" x14ac:dyDescent="0.2">
      <c r="A13" s="70"/>
      <c r="B13" s="21"/>
      <c r="C13" s="20"/>
      <c r="D13" s="20"/>
      <c r="E13" s="20"/>
      <c r="F13" s="21"/>
      <c r="G13" s="120"/>
      <c r="H13" s="121"/>
      <c r="I13" s="121"/>
      <c r="J13" s="121"/>
      <c r="K13" s="121"/>
      <c r="L13" s="122"/>
    </row>
    <row r="14" spans="1:12" s="23" customFormat="1" ht="18" customHeight="1" x14ac:dyDescent="0.2">
      <c r="A14" s="70"/>
      <c r="B14" s="21"/>
      <c r="C14" s="20"/>
      <c r="D14" s="20"/>
      <c r="E14" s="20"/>
      <c r="F14" s="21"/>
      <c r="G14" s="117" t="s">
        <v>41</v>
      </c>
      <c r="H14" s="118"/>
      <c r="I14" s="118"/>
      <c r="J14" s="118"/>
      <c r="K14" s="118"/>
      <c r="L14" s="119"/>
    </row>
    <row r="15" spans="1:12" s="23" customFormat="1" ht="18" customHeight="1" x14ac:dyDescent="0.2">
      <c r="A15" s="70"/>
      <c r="B15" s="21"/>
      <c r="C15" s="20"/>
      <c r="D15" s="20"/>
      <c r="E15" s="20"/>
      <c r="F15" s="21"/>
      <c r="G15" s="120"/>
      <c r="H15" s="121"/>
      <c r="I15" s="121"/>
      <c r="J15" s="121"/>
      <c r="K15" s="121"/>
      <c r="L15" s="122"/>
    </row>
    <row r="16" spans="1:12" s="23" customFormat="1" ht="18" customHeight="1" x14ac:dyDescent="0.2">
      <c r="A16" s="70"/>
      <c r="B16" s="21"/>
      <c r="C16" s="20"/>
      <c r="D16" s="20"/>
      <c r="E16" s="21"/>
      <c r="F16" s="21"/>
      <c r="G16" s="120"/>
      <c r="H16" s="121"/>
      <c r="I16" s="121"/>
      <c r="J16" s="121"/>
      <c r="K16" s="121"/>
      <c r="L16" s="122"/>
    </row>
    <row r="17" spans="1:12" s="23" customFormat="1" ht="18" customHeight="1" x14ac:dyDescent="0.2">
      <c r="A17" s="70"/>
      <c r="B17" s="21"/>
      <c r="C17" s="20"/>
      <c r="D17" s="20"/>
      <c r="E17" s="21"/>
      <c r="F17" s="21"/>
      <c r="G17" s="123"/>
      <c r="H17" s="124"/>
      <c r="I17" s="124"/>
      <c r="J17" s="124"/>
      <c r="K17" s="124"/>
      <c r="L17" s="12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:B65536"/>
    </sheetView>
  </sheetViews>
  <sheetFormatPr defaultColWidth="11" defaultRowHeight="12.75" x14ac:dyDescent="0.2"/>
  <cols>
    <col min="1" max="1" width="2.625" customWidth="1"/>
    <col min="2" max="2" width="12" customWidth="1"/>
    <col min="3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7.375" style="22" bestFit="1" customWidth="1"/>
    <col min="11" max="11" width="6.875" customWidth="1"/>
    <col min="12" max="12" width="5.125" bestFit="1" customWidth="1"/>
  </cols>
  <sheetData>
    <row r="1" spans="1:12" ht="33" customHeight="1" x14ac:dyDescent="0.2">
      <c r="A1" s="7" t="s">
        <v>31</v>
      </c>
      <c r="B1" s="7" t="s">
        <v>0</v>
      </c>
      <c r="C1" s="62" t="str">
        <f>Overview!B7</f>
        <v>Kodiak 18</v>
      </c>
      <c r="D1" s="62" t="str">
        <f>Overview!B8</f>
        <v>CLUB ZZU U18 National</v>
      </c>
      <c r="E1" s="62" t="str">
        <f>Overview!B11</f>
        <v>MID STATE VBC 18</v>
      </c>
      <c r="F1" s="62" t="str">
        <f>Overview!B12</f>
        <v>NCWVBC 18-2 Black</v>
      </c>
      <c r="G1" s="7" t="s">
        <v>1</v>
      </c>
      <c r="H1" s="7" t="s">
        <v>2</v>
      </c>
      <c r="I1" s="7" t="s">
        <v>3</v>
      </c>
      <c r="J1" s="7" t="s">
        <v>60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8" t="str">
        <f>C1</f>
        <v>Kodiak 18</v>
      </c>
      <c r="C2" s="9"/>
      <c r="D2" s="10"/>
      <c r="E2" s="10"/>
      <c r="F2" s="10"/>
      <c r="G2" s="66"/>
      <c r="H2" s="10"/>
      <c r="I2" s="66"/>
      <c r="J2" s="10"/>
      <c r="K2" s="66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ZZU U18 National</v>
      </c>
      <c r="C4" s="10"/>
      <c r="D4" s="9"/>
      <c r="E4" s="10"/>
      <c r="F4" s="10"/>
      <c r="G4" s="66"/>
      <c r="H4" s="10"/>
      <c r="I4" s="66"/>
      <c r="J4" s="10"/>
      <c r="K4" s="66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MID STATE VBC 18</v>
      </c>
      <c r="C6" s="10"/>
      <c r="D6" s="10"/>
      <c r="E6" s="9"/>
      <c r="F6" s="10"/>
      <c r="G6" s="66"/>
      <c r="H6" s="10"/>
      <c r="I6" s="66"/>
      <c r="J6" s="10"/>
      <c r="K6" s="66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2" customHeight="1" x14ac:dyDescent="0.2">
      <c r="A8" s="7">
        <v>4</v>
      </c>
      <c r="B8" s="15" t="str">
        <f>F1</f>
        <v>NCWVBC 18-2 Black</v>
      </c>
      <c r="C8" s="10"/>
      <c r="D8" s="10"/>
      <c r="E8" s="10"/>
      <c r="F8" s="9"/>
      <c r="G8" s="66"/>
      <c r="H8" s="10"/>
      <c r="I8" s="66"/>
      <c r="J8" s="10"/>
      <c r="K8" s="66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19"/>
      <c r="B10" s="19"/>
      <c r="C10" s="116"/>
      <c r="D10" s="116"/>
      <c r="E10" s="116"/>
      <c r="F10" s="116"/>
      <c r="G10" s="117" t="s">
        <v>26</v>
      </c>
      <c r="H10" s="118"/>
      <c r="I10" s="118"/>
      <c r="J10" s="118"/>
      <c r="K10" s="118"/>
      <c r="L10" s="119"/>
    </row>
    <row r="11" spans="1:12" s="23" customFormat="1" ht="18" customHeight="1" x14ac:dyDescent="0.2">
      <c r="A11" s="70"/>
      <c r="B11" s="21"/>
      <c r="C11" s="21"/>
      <c r="D11" s="21"/>
      <c r="E11" s="21"/>
      <c r="F11" s="21"/>
      <c r="G11" s="120"/>
      <c r="H11" s="121"/>
      <c r="I11" s="121"/>
      <c r="J11" s="121"/>
      <c r="K11" s="121"/>
      <c r="L11" s="122"/>
    </row>
    <row r="12" spans="1:12" s="23" customFormat="1" ht="18" customHeight="1" x14ac:dyDescent="0.2">
      <c r="A12" s="70"/>
      <c r="B12" s="21"/>
      <c r="C12" s="20"/>
      <c r="D12" s="20"/>
      <c r="E12" s="20"/>
      <c r="F12" s="21"/>
      <c r="G12" s="120"/>
      <c r="H12" s="121"/>
      <c r="I12" s="121"/>
      <c r="J12" s="121"/>
      <c r="K12" s="121"/>
      <c r="L12" s="122"/>
    </row>
    <row r="13" spans="1:12" s="23" customFormat="1" ht="18" customHeight="1" x14ac:dyDescent="0.2">
      <c r="A13" s="70"/>
      <c r="B13" s="21"/>
      <c r="C13" s="20"/>
      <c r="D13" s="20"/>
      <c r="E13" s="20"/>
      <c r="F13" s="21"/>
      <c r="G13" s="120"/>
      <c r="H13" s="121"/>
      <c r="I13" s="121"/>
      <c r="J13" s="121"/>
      <c r="K13" s="121"/>
      <c r="L13" s="122"/>
    </row>
    <row r="14" spans="1:12" s="23" customFormat="1" ht="18" customHeight="1" x14ac:dyDescent="0.2">
      <c r="A14" s="70"/>
      <c r="B14" s="21"/>
      <c r="C14" s="20"/>
      <c r="D14" s="20"/>
      <c r="E14" s="20"/>
      <c r="F14" s="21"/>
      <c r="G14" s="117" t="s">
        <v>42</v>
      </c>
      <c r="H14" s="118"/>
      <c r="I14" s="118"/>
      <c r="J14" s="118"/>
      <c r="K14" s="118"/>
      <c r="L14" s="119"/>
    </row>
    <row r="15" spans="1:12" s="23" customFormat="1" ht="18" customHeight="1" x14ac:dyDescent="0.2">
      <c r="A15" s="70"/>
      <c r="B15" s="21"/>
      <c r="C15" s="20"/>
      <c r="D15" s="20"/>
      <c r="E15" s="20"/>
      <c r="F15" s="21"/>
      <c r="G15" s="120"/>
      <c r="H15" s="121"/>
      <c r="I15" s="121"/>
      <c r="J15" s="121"/>
      <c r="K15" s="121"/>
      <c r="L15" s="122"/>
    </row>
    <row r="16" spans="1:12" s="23" customFormat="1" ht="18" customHeight="1" x14ac:dyDescent="0.2">
      <c r="A16" s="70"/>
      <c r="B16" s="21"/>
      <c r="C16" s="20"/>
      <c r="D16" s="20"/>
      <c r="E16" s="21"/>
      <c r="F16" s="21"/>
      <c r="G16" s="120"/>
      <c r="H16" s="121"/>
      <c r="I16" s="121"/>
      <c r="J16" s="121"/>
      <c r="K16" s="121"/>
      <c r="L16" s="122"/>
    </row>
    <row r="17" spans="1:12" s="23" customFormat="1" ht="18" customHeight="1" x14ac:dyDescent="0.2">
      <c r="A17" s="70"/>
      <c r="B17" s="21"/>
      <c r="C17" s="20"/>
      <c r="D17" s="20"/>
      <c r="E17" s="21"/>
      <c r="F17" s="21"/>
      <c r="G17" s="123"/>
      <c r="H17" s="124"/>
      <c r="I17" s="124"/>
      <c r="J17" s="124"/>
      <c r="K17" s="124"/>
      <c r="L17" s="12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5" sqref="D5"/>
    </sheetView>
  </sheetViews>
  <sheetFormatPr defaultColWidth="11" defaultRowHeight="12.75" x14ac:dyDescent="0.2"/>
  <cols>
    <col min="1" max="1" width="31.375" customWidth="1"/>
    <col min="2" max="2" width="23.75" customWidth="1"/>
    <col min="3" max="3" width="2.375" customWidth="1"/>
    <col min="4" max="4" width="23.75" customWidth="1"/>
  </cols>
  <sheetData>
    <row r="1" spans="1:4" ht="44.1" customHeight="1" x14ac:dyDescent="0.2">
      <c r="A1" s="126" t="s">
        <v>61</v>
      </c>
      <c r="B1" s="127"/>
      <c r="C1" s="127"/>
      <c r="D1" s="127"/>
    </row>
    <row r="2" spans="1:4" ht="11.1" customHeight="1" thickBot="1" x14ac:dyDescent="0.25"/>
    <row r="3" spans="1:4" ht="57" customHeight="1" x14ac:dyDescent="0.2">
      <c r="A3" s="128" t="s">
        <v>62</v>
      </c>
      <c r="B3" s="129"/>
      <c r="C3" s="29"/>
    </row>
    <row r="4" spans="1:4" ht="57" customHeight="1" x14ac:dyDescent="0.75">
      <c r="A4" s="67" t="s">
        <v>10</v>
      </c>
      <c r="B4" s="68" t="s">
        <v>11</v>
      </c>
      <c r="C4" s="28"/>
    </row>
    <row r="5" spans="1:4" ht="57" customHeight="1" x14ac:dyDescent="0.75">
      <c r="A5" s="69" t="s">
        <v>12</v>
      </c>
      <c r="B5" s="69" t="s">
        <v>6</v>
      </c>
      <c r="C5" s="28"/>
    </row>
    <row r="6" spans="1:4" ht="57" customHeight="1" x14ac:dyDescent="0.75">
      <c r="A6" s="69" t="s">
        <v>13</v>
      </c>
      <c r="B6" s="69" t="s">
        <v>7</v>
      </c>
      <c r="C6" s="28"/>
    </row>
    <row r="7" spans="1:4" ht="57" customHeight="1" x14ac:dyDescent="0.75">
      <c r="A7" s="69" t="s">
        <v>14</v>
      </c>
      <c r="B7" s="69" t="s">
        <v>8</v>
      </c>
      <c r="C7" s="28"/>
    </row>
    <row r="8" spans="1:4" ht="57" customHeight="1" x14ac:dyDescent="0.75">
      <c r="A8" s="69" t="s">
        <v>15</v>
      </c>
      <c r="B8" s="69" t="s">
        <v>7</v>
      </c>
      <c r="C8" s="28"/>
    </row>
    <row r="9" spans="1:4" ht="57" customHeight="1" x14ac:dyDescent="0.75">
      <c r="A9" s="69" t="s">
        <v>16</v>
      </c>
      <c r="B9" s="69" t="s">
        <v>6</v>
      </c>
      <c r="C9" s="28"/>
      <c r="D9" s="28"/>
    </row>
    <row r="10" spans="1:4" ht="57" customHeight="1" x14ac:dyDescent="0.75">
      <c r="A10" s="69" t="s">
        <v>17</v>
      </c>
      <c r="B10" s="69" t="s">
        <v>24</v>
      </c>
      <c r="C10" s="28"/>
      <c r="D10" s="28"/>
    </row>
    <row r="12" spans="1:4" ht="15.95" customHeight="1" x14ac:dyDescent="0.2"/>
  </sheetData>
  <mergeCells count="2">
    <mergeCell ref="A3:B3"/>
    <mergeCell ref="A1:D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Overview</vt:lpstr>
      <vt:lpstr>Results</vt:lpstr>
      <vt:lpstr>Pool and Bracket</vt:lpstr>
      <vt:lpstr>Pool A</vt:lpstr>
      <vt:lpstr>Pool B</vt:lpstr>
      <vt:lpstr>Schedules</vt:lpstr>
      <vt:lpstr>'Pool A'!Print_Area</vt:lpstr>
      <vt:lpstr>'Pool 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2017-01-10T22:34:02Z</cp:lastPrinted>
  <dcterms:created xsi:type="dcterms:W3CDTF">2010-03-15T01:53:22Z</dcterms:created>
  <dcterms:modified xsi:type="dcterms:W3CDTF">2017-01-11T12:48:08Z</dcterms:modified>
</cp:coreProperties>
</file>