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17172" windowHeight="789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20" i="1"/>
  <c r="D20"/>
  <c r="I19"/>
  <c r="D19"/>
  <c r="I18"/>
  <c r="D18"/>
  <c r="I17"/>
  <c r="D17"/>
  <c r="I9"/>
  <c r="D9"/>
  <c r="I8"/>
  <c r="D8"/>
  <c r="I7"/>
  <c r="D7"/>
  <c r="I6"/>
  <c r="D6"/>
</calcChain>
</file>

<file path=xl/sharedStrings.xml><?xml version="1.0" encoding="utf-8"?>
<sst xmlns="http://schemas.openxmlformats.org/spreadsheetml/2006/main" count="25" uniqueCount="19">
  <si>
    <t>Pool A</t>
  </si>
  <si>
    <t>4 Team Format</t>
  </si>
  <si>
    <t>Seed</t>
  </si>
  <si>
    <t>#</t>
  </si>
  <si>
    <t>Team Name</t>
  </si>
  <si>
    <t>Team ID</t>
  </si>
  <si>
    <t>Play</t>
  </si>
  <si>
    <t>Ref</t>
  </si>
  <si>
    <t>1 vs 3</t>
  </si>
  <si>
    <t>2</t>
  </si>
  <si>
    <t>2 vs 4</t>
  </si>
  <si>
    <t>1</t>
  </si>
  <si>
    <t>1 vs 4</t>
  </si>
  <si>
    <t>3</t>
  </si>
  <si>
    <t>2 vs 3</t>
  </si>
  <si>
    <t>Pool B</t>
  </si>
  <si>
    <t>3 vs 4</t>
  </si>
  <si>
    <t>1 vs 2</t>
  </si>
  <si>
    <t>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</si>
</sst>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Verdana"/>
      <family val="2"/>
    </font>
    <font>
      <b/>
      <sz val="12"/>
      <name val="Calibri"/>
      <family val="2"/>
      <scheme val="minor"/>
    </font>
    <font>
      <sz val="16"/>
      <name val="Verdana"/>
      <family val="2"/>
    </font>
    <font>
      <b/>
      <sz val="10"/>
      <name val="Verdana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2" fillId="3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ghts%20Out%20U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Results"/>
      <sheetName val="Pool &amp; Bracket"/>
      <sheetName val="Pool A"/>
      <sheetName val="Pool B"/>
      <sheetName val="Pool C"/>
      <sheetName val="5 Team Blank Pool"/>
      <sheetName val="4 Team Blank Pool"/>
      <sheetName val="3 Team Blank Pool"/>
      <sheetName val="Schedules"/>
      <sheetName val="Signage"/>
    </sheetNames>
    <sheetDataSet>
      <sheetData sheetId="0">
        <row r="6">
          <cell r="B6" t="str">
            <v>Club Gold 12-1 Blue EV</v>
          </cell>
          <cell r="C6" t="str">
            <v>fj2clgld1ev</v>
          </cell>
        </row>
        <row r="7">
          <cell r="B7" t="str">
            <v>Kahiau U12 Navy EV</v>
          </cell>
          <cell r="C7" t="str">
            <v>fj2kahiu1ev</v>
          </cell>
        </row>
        <row r="8">
          <cell r="B8" t="str">
            <v>Columbia Jrs. 12 Black EV</v>
          </cell>
          <cell r="C8" t="str">
            <v>fj2colum1ev</v>
          </cell>
        </row>
        <row r="9">
          <cell r="B9" t="str">
            <v>Kryptonite U12 EV</v>
          </cell>
          <cell r="C9" t="str">
            <v>fj2krypt1ev</v>
          </cell>
        </row>
        <row r="10">
          <cell r="B10" t="str">
            <v>Kodiak 12 EV</v>
          </cell>
          <cell r="C10" t="str">
            <v>fj2cbkdk1ev</v>
          </cell>
        </row>
        <row r="11">
          <cell r="B11" t="str">
            <v>MID STATE VBC 12 EV</v>
          </cell>
          <cell r="C11" t="str">
            <v>fj2mdsvb1ev</v>
          </cell>
        </row>
        <row r="12">
          <cell r="B12" t="str">
            <v>O Town U12 Black EV</v>
          </cell>
          <cell r="C12" t="str">
            <v>fj2otown1ev</v>
          </cell>
        </row>
        <row r="14">
          <cell r="B14" t="str">
            <v>NCWVBC 12 EV</v>
          </cell>
          <cell r="C14" t="str">
            <v>fj2ncwvb1ev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20"/>
  <sheetViews>
    <sheetView tabSelected="1" workbookViewId="0">
      <selection activeCell="N17" sqref="N17"/>
    </sheetView>
  </sheetViews>
  <sheetFormatPr defaultRowHeight="14.4"/>
  <cols>
    <col min="6" max="6" width="8.88671875" customWidth="1"/>
    <col min="7" max="7" width="2.6640625" customWidth="1"/>
    <col min="8" max="8" width="8.88671875" hidden="1" customWidth="1"/>
    <col min="12" max="12" width="6.21875" customWidth="1"/>
    <col min="13" max="13" width="8.88671875" hidden="1" customWidth="1"/>
    <col min="14" max="14" width="19" customWidth="1"/>
    <col min="15" max="15" width="16.77734375" customWidth="1"/>
  </cols>
  <sheetData>
    <row r="1" spans="2:15" ht="15" thickBot="1"/>
    <row r="2" spans="2:15" ht="15" thickBot="1">
      <c r="B2" s="1" t="s">
        <v>0</v>
      </c>
      <c r="C2" s="2"/>
      <c r="D2" s="2"/>
      <c r="E2" s="2"/>
      <c r="F2" s="3"/>
      <c r="G2" s="3"/>
      <c r="H2" s="3"/>
      <c r="I2" s="3"/>
      <c r="J2" s="3"/>
      <c r="K2" s="4"/>
      <c r="L2" s="5"/>
      <c r="M2" s="6"/>
      <c r="N2" s="7" t="s">
        <v>1</v>
      </c>
      <c r="O2" s="7"/>
    </row>
    <row r="3" spans="2:15" ht="15" thickBot="1">
      <c r="B3" s="8"/>
      <c r="C3" s="9"/>
      <c r="D3" s="9"/>
      <c r="E3" s="9"/>
      <c r="F3" s="10"/>
      <c r="G3" s="10"/>
      <c r="H3" s="10"/>
      <c r="I3" s="10"/>
      <c r="J3" s="10"/>
      <c r="K3" s="11"/>
      <c r="L3" s="5"/>
      <c r="M3" s="6"/>
      <c r="N3" s="7"/>
      <c r="O3" s="7"/>
    </row>
    <row r="4" spans="2:15" ht="20.399999999999999" thickBot="1">
      <c r="B4" s="12" t="s">
        <v>2</v>
      </c>
      <c r="C4" s="13" t="s">
        <v>3</v>
      </c>
      <c r="D4" s="12" t="s">
        <v>4</v>
      </c>
      <c r="E4" s="14"/>
      <c r="F4" s="14"/>
      <c r="G4" s="14"/>
      <c r="H4" s="15"/>
      <c r="I4" s="12" t="s">
        <v>5</v>
      </c>
      <c r="J4" s="14"/>
      <c r="K4" s="15"/>
      <c r="L4" s="16"/>
      <c r="M4" s="6"/>
      <c r="N4" s="17" t="s">
        <v>6</v>
      </c>
      <c r="O4" s="17" t="s">
        <v>7</v>
      </c>
    </row>
    <row r="5" spans="2:15" ht="15" thickBot="1">
      <c r="B5" s="18"/>
      <c r="C5" s="19"/>
      <c r="D5" s="20"/>
      <c r="E5" s="21"/>
      <c r="F5" s="21"/>
      <c r="G5" s="21"/>
      <c r="H5" s="22"/>
      <c r="I5" s="20"/>
      <c r="J5" s="21"/>
      <c r="K5" s="22"/>
      <c r="L5" s="23"/>
      <c r="M5" s="6"/>
      <c r="N5" s="24" t="s">
        <v>8</v>
      </c>
      <c r="O5" s="24" t="s">
        <v>9</v>
      </c>
    </row>
    <row r="6" spans="2:15" ht="16.2" thickBot="1">
      <c r="B6" s="25">
        <v>1</v>
      </c>
      <c r="C6" s="26">
        <v>1</v>
      </c>
      <c r="D6" s="27" t="str">
        <f>[1]Overview!B6</f>
        <v>Club Gold 12-1 Blue EV</v>
      </c>
      <c r="E6" s="28"/>
      <c r="F6" s="28"/>
      <c r="G6" s="28"/>
      <c r="H6" s="29"/>
      <c r="I6" s="27" t="str">
        <f>[1]Overview!C6</f>
        <v>fj2clgld1ev</v>
      </c>
      <c r="J6" s="28"/>
      <c r="K6" s="29"/>
      <c r="L6" s="30"/>
      <c r="M6" s="6"/>
      <c r="N6" s="24"/>
      <c r="O6" s="24"/>
    </row>
    <row r="7" spans="2:15" ht="16.2" thickBot="1">
      <c r="B7" s="31">
        <v>4</v>
      </c>
      <c r="C7" s="32">
        <v>2</v>
      </c>
      <c r="D7" s="27" t="str">
        <f>[1]Overview!B9</f>
        <v>Kryptonite U12 EV</v>
      </c>
      <c r="E7" s="28"/>
      <c r="F7" s="28"/>
      <c r="G7" s="28"/>
      <c r="H7" s="29"/>
      <c r="I7" s="27" t="str">
        <f>[1]Overview!C9</f>
        <v>fj2krypt1ev</v>
      </c>
      <c r="J7" s="28"/>
      <c r="K7" s="29"/>
      <c r="L7" s="30"/>
      <c r="M7" s="6"/>
      <c r="N7" s="33" t="s">
        <v>10</v>
      </c>
      <c r="O7" s="24" t="s">
        <v>11</v>
      </c>
    </row>
    <row r="8" spans="2:15" ht="16.2" thickBot="1">
      <c r="B8" s="31">
        <v>5</v>
      </c>
      <c r="C8" s="32">
        <v>3</v>
      </c>
      <c r="D8" s="27" t="str">
        <f>[1]Overview!B10</f>
        <v>Kodiak 12 EV</v>
      </c>
      <c r="E8" s="28"/>
      <c r="F8" s="28"/>
      <c r="G8" s="28"/>
      <c r="H8" s="29"/>
      <c r="I8" s="27" t="str">
        <f>[1]Overview!C10</f>
        <v>fj2cbkdk1ev</v>
      </c>
      <c r="J8" s="28"/>
      <c r="K8" s="29"/>
      <c r="L8" s="34"/>
      <c r="M8" s="6"/>
      <c r="N8" s="35"/>
      <c r="O8" s="24"/>
    </row>
    <row r="9" spans="2:15" ht="16.2" thickBot="1">
      <c r="B9" s="36">
        <v>8</v>
      </c>
      <c r="C9" s="37">
        <v>4</v>
      </c>
      <c r="D9" s="27" t="str">
        <f>[1]Overview!B14</f>
        <v>NCWVBC 12 EV</v>
      </c>
      <c r="E9" s="28"/>
      <c r="F9" s="28"/>
      <c r="G9" s="28"/>
      <c r="H9" s="29"/>
      <c r="I9" s="27" t="str">
        <f>[1]Overview!C14</f>
        <v>fj2ncwvb1ev</v>
      </c>
      <c r="J9" s="28"/>
      <c r="K9" s="29"/>
      <c r="L9" s="30"/>
      <c r="M9" s="6"/>
      <c r="N9" s="24" t="s">
        <v>12</v>
      </c>
      <c r="O9" s="24" t="s">
        <v>13</v>
      </c>
    </row>
    <row r="10" spans="2:15" ht="16.2" thickBot="1">
      <c r="B10" s="30"/>
      <c r="C10" s="30"/>
      <c r="D10" s="38"/>
      <c r="E10" s="34"/>
      <c r="F10" s="34"/>
      <c r="G10" s="34"/>
      <c r="H10" s="34"/>
      <c r="I10" s="39"/>
      <c r="J10" s="34"/>
      <c r="K10" s="34"/>
      <c r="L10" s="30"/>
      <c r="M10" s="6"/>
      <c r="N10" s="24"/>
      <c r="O10" s="24"/>
    </row>
    <row r="11" spans="2:15" ht="16.2" thickBot="1">
      <c r="B11" s="6"/>
      <c r="C11" s="6"/>
      <c r="D11" s="6"/>
      <c r="E11" s="6"/>
      <c r="F11" s="6"/>
      <c r="G11" s="6"/>
      <c r="H11" s="6"/>
      <c r="I11" s="6"/>
      <c r="J11" s="6"/>
      <c r="K11" s="6"/>
      <c r="L11" s="30"/>
      <c r="M11" s="6"/>
      <c r="N11" s="24" t="s">
        <v>14</v>
      </c>
      <c r="O11" s="24" t="s">
        <v>11</v>
      </c>
    </row>
    <row r="12" spans="2:15" ht="15" thickBot="1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6"/>
      <c r="N12" s="24"/>
      <c r="O12" s="24"/>
    </row>
    <row r="13" spans="2:15" ht="15" thickBot="1">
      <c r="B13" s="1" t="s">
        <v>15</v>
      </c>
      <c r="C13" s="2"/>
      <c r="D13" s="2"/>
      <c r="E13" s="2"/>
      <c r="F13" s="3"/>
      <c r="G13" s="3"/>
      <c r="H13" s="3"/>
      <c r="I13" s="3"/>
      <c r="J13" s="3"/>
      <c r="K13" s="4"/>
      <c r="L13" s="5"/>
      <c r="M13" s="6"/>
      <c r="N13" s="24" t="s">
        <v>16</v>
      </c>
      <c r="O13" s="24" t="s">
        <v>9</v>
      </c>
    </row>
    <row r="14" spans="2:15" ht="15" thickBot="1">
      <c r="B14" s="8"/>
      <c r="C14" s="9"/>
      <c r="D14" s="9"/>
      <c r="E14" s="9"/>
      <c r="F14" s="10"/>
      <c r="G14" s="10"/>
      <c r="H14" s="10"/>
      <c r="I14" s="10"/>
      <c r="J14" s="10"/>
      <c r="K14" s="11"/>
      <c r="L14" s="5"/>
      <c r="M14" s="6"/>
      <c r="N14" s="24"/>
      <c r="O14" s="24"/>
    </row>
    <row r="15" spans="2:15" ht="16.2" thickBot="1">
      <c r="B15" s="12" t="s">
        <v>2</v>
      </c>
      <c r="C15" s="13" t="s">
        <v>3</v>
      </c>
      <c r="D15" s="12" t="s">
        <v>4</v>
      </c>
      <c r="E15" s="14"/>
      <c r="F15" s="14"/>
      <c r="G15" s="14"/>
      <c r="H15" s="15"/>
      <c r="I15" s="12" t="s">
        <v>5</v>
      </c>
      <c r="J15" s="14"/>
      <c r="K15" s="15"/>
      <c r="L15" s="16"/>
      <c r="M15" s="6"/>
      <c r="N15" s="24" t="s">
        <v>17</v>
      </c>
      <c r="O15" s="24" t="s">
        <v>18</v>
      </c>
    </row>
    <row r="16" spans="2:15" ht="15" thickBot="1">
      <c r="B16" s="18"/>
      <c r="C16" s="19"/>
      <c r="D16" s="20"/>
      <c r="E16" s="21"/>
      <c r="F16" s="21"/>
      <c r="G16" s="21"/>
      <c r="H16" s="22"/>
      <c r="I16" s="20"/>
      <c r="J16" s="21"/>
      <c r="K16" s="22"/>
      <c r="L16" s="23"/>
      <c r="M16" s="6"/>
      <c r="N16" s="24"/>
      <c r="O16" s="24"/>
    </row>
    <row r="17" spans="2:15" ht="20.399999999999999" thickBot="1">
      <c r="B17" s="25">
        <v>2</v>
      </c>
      <c r="C17" s="26">
        <v>1</v>
      </c>
      <c r="D17" s="27" t="str">
        <f>[1]Overview!B7</f>
        <v>Kahiau U12 Navy EV</v>
      </c>
      <c r="E17" s="28"/>
      <c r="F17" s="28"/>
      <c r="G17" s="28"/>
      <c r="H17" s="29"/>
      <c r="I17" s="27" t="str">
        <f>[1]Overview!C7</f>
        <v>fj2kahiu1ev</v>
      </c>
      <c r="J17" s="28"/>
      <c r="K17" s="29"/>
      <c r="L17" s="40"/>
      <c r="M17" s="6"/>
      <c r="N17" s="41"/>
      <c r="O17" s="41"/>
    </row>
    <row r="18" spans="2:15" ht="20.399999999999999" thickBot="1">
      <c r="B18" s="25">
        <v>3</v>
      </c>
      <c r="C18" s="26">
        <v>2</v>
      </c>
      <c r="D18" s="27" t="str">
        <f>[1]Overview!B8</f>
        <v>Columbia Jrs. 12 Black EV</v>
      </c>
      <c r="E18" s="28"/>
      <c r="F18" s="28"/>
      <c r="G18" s="28"/>
      <c r="H18" s="29"/>
      <c r="I18" s="27" t="str">
        <f>[1]Overview!C8</f>
        <v>fj2colum1ev</v>
      </c>
      <c r="J18" s="28"/>
      <c r="K18" s="29"/>
      <c r="L18" s="40"/>
      <c r="M18" s="6"/>
      <c r="N18" s="41"/>
      <c r="O18" s="41"/>
    </row>
    <row r="19" spans="2:15" ht="16.2" thickBot="1">
      <c r="B19" s="31">
        <v>6</v>
      </c>
      <c r="C19" s="32">
        <v>3</v>
      </c>
      <c r="D19" s="27" t="str">
        <f>[1]Overview!B11</f>
        <v>MID STATE VBC 12 EV</v>
      </c>
      <c r="E19" s="28"/>
      <c r="F19" s="28"/>
      <c r="G19" s="28"/>
      <c r="H19" s="29"/>
      <c r="I19" s="42" t="str">
        <f>[1]Overview!C11</f>
        <v>fj2mdsvb1ev</v>
      </c>
      <c r="J19" s="28"/>
      <c r="K19" s="29"/>
      <c r="L19" s="43"/>
      <c r="M19" s="6"/>
      <c r="N19" s="6"/>
      <c r="O19" s="6"/>
    </row>
    <row r="20" spans="2:15" ht="16.2" thickBot="1">
      <c r="B20" s="44">
        <v>7</v>
      </c>
      <c r="C20" s="45">
        <v>4</v>
      </c>
      <c r="D20" s="27" t="str">
        <f>[1]Overview!B12</f>
        <v>O Town U12 Black EV</v>
      </c>
      <c r="E20" s="46"/>
      <c r="F20" s="46"/>
      <c r="G20" s="46"/>
      <c r="H20" s="47"/>
      <c r="I20" s="42" t="str">
        <f>[1]Overview!C12</f>
        <v>fj2otown1ev</v>
      </c>
      <c r="J20" s="48"/>
      <c r="K20" s="49"/>
      <c r="L20" s="43"/>
      <c r="M20" s="6"/>
      <c r="N20" s="6"/>
      <c r="O20" s="6"/>
    </row>
  </sheetData>
  <mergeCells count="39">
    <mergeCell ref="D19:H19"/>
    <mergeCell ref="I19:K19"/>
    <mergeCell ref="D20:H20"/>
    <mergeCell ref="I20:K20"/>
    <mergeCell ref="O11:O12"/>
    <mergeCell ref="B13:K14"/>
    <mergeCell ref="N13:N14"/>
    <mergeCell ref="O13:O14"/>
    <mergeCell ref="B15:B16"/>
    <mergeCell ref="C15:C16"/>
    <mergeCell ref="D15:H16"/>
    <mergeCell ref="I15:K16"/>
    <mergeCell ref="N15:N16"/>
    <mergeCell ref="O15:O16"/>
    <mergeCell ref="O7:O8"/>
    <mergeCell ref="D8:H8"/>
    <mergeCell ref="I8:K8"/>
    <mergeCell ref="D9:H9"/>
    <mergeCell ref="I9:K9"/>
    <mergeCell ref="N9:N10"/>
    <mergeCell ref="O9:O10"/>
    <mergeCell ref="B2:K3"/>
    <mergeCell ref="N2:O3"/>
    <mergeCell ref="B4:B5"/>
    <mergeCell ref="C4:C5"/>
    <mergeCell ref="D4:H5"/>
    <mergeCell ref="I4:K5"/>
    <mergeCell ref="N5:N6"/>
    <mergeCell ref="O5:O6"/>
    <mergeCell ref="D17:H17"/>
    <mergeCell ref="I17:K17"/>
    <mergeCell ref="D18:H18"/>
    <mergeCell ref="I18:K18"/>
    <mergeCell ref="N11:N12"/>
    <mergeCell ref="N7:N8"/>
    <mergeCell ref="D6:H6"/>
    <mergeCell ref="I6:K6"/>
    <mergeCell ref="D7:H7"/>
    <mergeCell ref="I7:K7"/>
  </mergeCells>
  <pageMargins left="0.7" right="0.7" top="0.75" bottom="0.75" header="0.3" footer="0.3"/>
  <ignoredErrors>
    <ignoredError sqref="O5:O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dcterms:created xsi:type="dcterms:W3CDTF">2015-01-21T05:59:37Z</dcterms:created>
  <dcterms:modified xsi:type="dcterms:W3CDTF">2015-01-21T06:01:28Z</dcterms:modified>
</cp:coreProperties>
</file>