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20730" windowHeight="11760" tabRatio="601" activeTab="2"/>
  </bookViews>
  <sheets>
    <sheet name="Overview" sheetId="44" r:id="rId1"/>
    <sheet name="Results" sheetId="13" r:id="rId2"/>
    <sheet name="Pool &amp; Bracket (2)" sheetId="77" r:id="rId3"/>
    <sheet name="Pool A (2)" sheetId="78" r:id="rId4"/>
    <sheet name="Pool B (2)" sheetId="79" r:id="rId5"/>
    <sheet name="Pool C (2)" sheetId="80" r:id="rId6"/>
    <sheet name="Pool D (2)" sheetId="81" r:id="rId7"/>
    <sheet name="Schedules" sheetId="76" r:id="rId8"/>
  </sheets>
  <externalReferences>
    <externalReference r:id="rId9"/>
  </externalReferences>
  <definedNames>
    <definedName name="_xlnm.Print_Area" localSheetId="2">'Pool &amp; Bracket (2)'!$B$1:$K$46</definedName>
  </definedNames>
  <calcPr calcId="145621"/>
</workbook>
</file>

<file path=xl/calcChain.xml><?xml version="1.0" encoding="utf-8"?>
<calcChain xmlns="http://schemas.openxmlformats.org/spreadsheetml/2006/main">
  <c r="E1" i="81" l="1"/>
  <c r="B6" i="81" s="1"/>
  <c r="D1" i="81"/>
  <c r="B4" i="81" s="1"/>
  <c r="C1" i="81"/>
  <c r="B2" i="81" s="1"/>
  <c r="B6" i="80"/>
  <c r="B2" i="80"/>
  <c r="E1" i="80"/>
  <c r="D1" i="80"/>
  <c r="B4" i="80" s="1"/>
  <c r="C1" i="80"/>
  <c r="E1" i="79"/>
  <c r="B6" i="79" s="1"/>
  <c r="D1" i="79"/>
  <c r="B4" i="79" s="1"/>
  <c r="C1" i="79"/>
  <c r="B2" i="79" s="1"/>
  <c r="B6" i="78"/>
  <c r="B4" i="78"/>
  <c r="E1" i="78"/>
  <c r="D1" i="78"/>
  <c r="C1" i="78"/>
  <c r="B2" i="78" s="1"/>
  <c r="I45" i="77"/>
  <c r="D45" i="77"/>
  <c r="I43" i="77"/>
  <c r="D43" i="77"/>
  <c r="I41" i="77"/>
  <c r="D41" i="77"/>
  <c r="I35" i="77"/>
  <c r="D35" i="77"/>
  <c r="I33" i="77"/>
  <c r="D33" i="77"/>
  <c r="I31" i="77"/>
  <c r="D31" i="77"/>
  <c r="I29" i="77"/>
  <c r="D29" i="77"/>
  <c r="I21" i="77"/>
  <c r="D21" i="77"/>
  <c r="I19" i="77"/>
  <c r="D19" i="77"/>
  <c r="I17" i="77"/>
  <c r="D17" i="77"/>
  <c r="I9" i="77"/>
  <c r="D9" i="77"/>
  <c r="I7" i="77"/>
  <c r="D7" i="77"/>
  <c r="I5" i="77"/>
  <c r="D5" i="77"/>
  <c r="A2" i="13" l="1"/>
  <c r="C2" i="13"/>
  <c r="B2" i="13"/>
  <c r="D22" i="44"/>
</calcChain>
</file>

<file path=xl/sharedStrings.xml><?xml version="1.0" encoding="utf-8"?>
<sst xmlns="http://schemas.openxmlformats.org/spreadsheetml/2006/main" count="216" uniqueCount="136">
  <si>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</si>
  <si>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</si>
  <si>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</si>
  <si>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</si>
  <si>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</si>
  <si>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</si>
  <si>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</si>
  <si>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</si>
  <si>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</si>
  <si>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</si>
  <si>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</si>
  <si>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</si>
  <si>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</si>
  <si>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</si>
  <si>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</si>
  <si>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</si>
  <si>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</si>
  <si>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</si>
  <si>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</si>
  <si>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</si>
  <si>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</si>
  <si>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</si>
  <si>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</si>
  <si>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</si>
  <si>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</si>
  <si>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</si>
  <si>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Championship Bracket</t>
  </si>
  <si>
    <t>Consolation Bracket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</si>
  <si>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</si>
  <si>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</si>
  <si>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</si>
  <si>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</si>
  <si>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</si>
  <si>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</si>
  <si>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</si>
  <si>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</si>
  <si>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</si>
  <si>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11</t>
  </si>
  <si>
    <t>Ct 1</t>
  </si>
  <si>
    <t>ref L-1</t>
  </si>
  <si>
    <t>M4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</si>
  <si>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</si>
  <si>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</si>
  <si>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</si>
  <si>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</si>
  <si>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</si>
  <si>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</si>
  <si>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</si>
  <si>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</si>
  <si>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</si>
  <si>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</si>
  <si>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</si>
  <si>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ref L-3</t>
  </si>
  <si>
    <t>M6</t>
  </si>
  <si>
    <t>Pool D</t>
  </si>
  <si>
    <t>ref L-5</t>
  </si>
  <si>
    <t>M8</t>
  </si>
  <si>
    <t>ref L-2</t>
  </si>
  <si>
    <t>M5</t>
  </si>
  <si>
    <t>10</t>
  </si>
  <si>
    <t>13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</si>
  <si>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</si>
  <si>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</si>
  <si>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</si>
  <si>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</si>
  <si>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</si>
  <si>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</si>
  <si>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</si>
  <si>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</si>
  <si>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</si>
  <si>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M11</t>
  </si>
  <si>
    <t>M12</t>
  </si>
  <si>
    <t>M13</t>
  </si>
  <si>
    <t>ref L-7</t>
  </si>
  <si>
    <t>ref L-8</t>
  </si>
  <si>
    <t>Consolation</t>
  </si>
  <si>
    <t>A3</t>
  </si>
  <si>
    <t>B3</t>
  </si>
  <si>
    <t>D3</t>
  </si>
  <si>
    <t>A4</t>
  </si>
  <si>
    <t>C3</t>
  </si>
  <si>
    <t>B4</t>
  </si>
  <si>
    <t>C4</t>
  </si>
  <si>
    <t>ref A2</t>
  </si>
  <si>
    <t>ref B2</t>
  </si>
  <si>
    <t>4 Team Format</t>
  </si>
  <si>
    <t>Club Selah 14 Blue EV</t>
  </si>
  <si>
    <t>Club South 13 White EV</t>
  </si>
  <si>
    <t>CRU VBC 14 Blue EV</t>
  </si>
  <si>
    <t>East 14-1 EV</t>
  </si>
  <si>
    <t>EASTERNHEAT 14-Silver CE</t>
  </si>
  <si>
    <t>KC Thunder 14 EV</t>
  </si>
  <si>
    <t>Kitsap Select U14 Black PS</t>
  </si>
  <si>
    <t>Kodiak 14-1 Red EV</t>
  </si>
  <si>
    <t>Kryptonite 14 Black EV</t>
  </si>
  <si>
    <t>NCWVBC 14-2 Black EV</t>
  </si>
  <si>
    <t>NCWVBC 14-3 Red EV</t>
  </si>
  <si>
    <t>NCWVBC 14-4 White EV</t>
  </si>
  <si>
    <t>NCWVBC 14-5 Gray EV</t>
  </si>
  <si>
    <t>OVBC 14-1 Blue EV</t>
  </si>
  <si>
    <t>Renovators 13-1 EV</t>
  </si>
  <si>
    <t>Spokane Ignite 14-1 EV</t>
  </si>
  <si>
    <t>fj4selah1ev</t>
  </si>
  <si>
    <t>fj3sthvb2ev</t>
  </si>
  <si>
    <t>fj4cruvb1ev</t>
  </si>
  <si>
    <t>fj4estsd1ev</t>
  </si>
  <si>
    <t>fj4kcthd1ev</t>
  </si>
  <si>
    <t>fj4kitvc1ps</t>
  </si>
  <si>
    <t>fj4cbkdk1ev</t>
  </si>
  <si>
    <t>fj4krypt1ev</t>
  </si>
  <si>
    <t>fj4ncwvb2ev</t>
  </si>
  <si>
    <t>fj4ncwvb3ev</t>
  </si>
  <si>
    <t>fj4ncwvb4ev</t>
  </si>
  <si>
    <t>fj4ncwvb5ev</t>
  </si>
  <si>
    <t>fj4omkvb1ev</t>
  </si>
  <si>
    <t>fj3rnvtr1ev</t>
  </si>
  <si>
    <t>fj4ignte1ev</t>
  </si>
  <si>
    <t>Fire &amp; Rain U14</t>
  </si>
  <si>
    <t>Wenatchee, WA</t>
  </si>
  <si>
    <t>Court 4    Aux Gym</t>
  </si>
  <si>
    <t>Court 3   Main Gym</t>
  </si>
  <si>
    <t>Pool D - Ct 4 Aux Gym</t>
  </si>
  <si>
    <t>Pool C - Ct 3 Main Gym</t>
  </si>
  <si>
    <t>Pool B - Ct 2 Main Gym</t>
  </si>
  <si>
    <t>Pool A - Ct 1 Main Gym</t>
  </si>
  <si>
    <t>Court 2  Main Gym</t>
  </si>
  <si>
    <t>Court 1   Main Gym</t>
  </si>
  <si>
    <t>Dropped</t>
  </si>
  <si>
    <t>3 Team Format -                  3 sets to 25</t>
  </si>
  <si>
    <t>30 minute break</t>
  </si>
  <si>
    <t>ref A3</t>
  </si>
  <si>
    <t>ref L-8/9</t>
  </si>
  <si>
    <t>ref L-10/11</t>
  </si>
  <si>
    <t>ref B3</t>
  </si>
  <si>
    <t>Kitsap Select 14 Black EV</t>
  </si>
  <si>
    <t xml:space="preserve">Kitsap Select 14 Black EV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</si>
</sst>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vertical="top"/>
    </xf>
    <xf numFmtId="0" fontId="0" fillId="4" borderId="13" xfId="0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0" fillId="4" borderId="1" xfId="0" applyFill="1" applyBorder="1" applyAlignment="1"/>
    <xf numFmtId="0" fontId="13" fillId="0" borderId="2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21" fillId="5" borderId="18" xfId="1" applyFont="1" applyFill="1" applyBorder="1" applyAlignment="1">
      <alignment horizontal="center" vertical="center" wrapText="1"/>
    </xf>
    <xf numFmtId="0" fontId="2" fillId="5" borderId="15" xfId="1" applyFill="1" applyBorder="1" applyAlignment="1">
      <alignment horizontal="center" vertical="center" wrapText="1"/>
    </xf>
    <xf numFmtId="0" fontId="2" fillId="5" borderId="16" xfId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0" fontId="2" fillId="0" borderId="0" xfId="1"/>
    <xf numFmtId="0" fontId="2" fillId="5" borderId="21" xfId="1" applyFill="1" applyBorder="1" applyAlignment="1">
      <alignment horizontal="center" vertical="center" wrapText="1"/>
    </xf>
    <xf numFmtId="0" fontId="2" fillId="5" borderId="14" xfId="1" applyFill="1" applyBorder="1" applyAlignment="1">
      <alignment horizontal="center" vertical="center" wrapText="1"/>
    </xf>
    <xf numFmtId="0" fontId="2" fillId="5" borderId="20" xfId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/>
    </xf>
    <xf numFmtId="0" fontId="17" fillId="4" borderId="22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22" fillId="4" borderId="19" xfId="1" applyFont="1" applyFill="1" applyBorder="1" applyAlignment="1">
      <alignment horizontal="center" vertical="center"/>
    </xf>
    <xf numFmtId="0" fontId="22" fillId="4" borderId="23" xfId="1" applyFont="1" applyFill="1" applyBorder="1" applyAlignment="1">
      <alignment horizontal="center" vertical="center"/>
    </xf>
    <xf numFmtId="0" fontId="22" fillId="4" borderId="21" xfId="1" applyFont="1" applyFill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0" xfId="1" applyBorder="1"/>
    <xf numFmtId="0" fontId="4" fillId="5" borderId="18" xfId="1" applyFont="1" applyFill="1" applyBorder="1" applyAlignment="1">
      <alignment horizontal="center" vertical="center"/>
    </xf>
    <xf numFmtId="0" fontId="2" fillId="5" borderId="15" xfId="1" applyFill="1" applyBorder="1" applyAlignment="1">
      <alignment horizontal="center" vertical="center"/>
    </xf>
    <xf numFmtId="0" fontId="2" fillId="5" borderId="16" xfId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49" fontId="2" fillId="0" borderId="18" xfId="1" applyNumberForma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left"/>
    </xf>
    <xf numFmtId="0" fontId="2" fillId="0" borderId="0" xfId="1" applyBorder="1" applyAlignment="1">
      <alignment horizontal="left"/>
    </xf>
    <xf numFmtId="0" fontId="2" fillId="5" borderId="21" xfId="1" applyFill="1" applyBorder="1" applyAlignment="1">
      <alignment horizontal="center" vertical="center"/>
    </xf>
    <xf numFmtId="0" fontId="2" fillId="5" borderId="14" xfId="1" applyFill="1" applyBorder="1" applyAlignment="1">
      <alignment horizontal="center" vertical="center"/>
    </xf>
    <xf numFmtId="0" fontId="2" fillId="5" borderId="20" xfId="1" applyFill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8" fillId="0" borderId="0" xfId="1" applyFont="1"/>
    <xf numFmtId="0" fontId="18" fillId="0" borderId="0" xfId="1" applyFont="1" applyFill="1" applyBorder="1" applyAlignment="1">
      <alignment horizontal="left"/>
    </xf>
    <xf numFmtId="0" fontId="18" fillId="0" borderId="14" xfId="1" applyFont="1" applyFill="1" applyBorder="1" applyAlignment="1">
      <alignment horizontal="left"/>
    </xf>
    <xf numFmtId="0" fontId="18" fillId="0" borderId="14" xfId="1" applyFont="1" applyBorder="1" applyAlignment="1">
      <alignment horizontal="left"/>
    </xf>
    <xf numFmtId="0" fontId="18" fillId="0" borderId="0" xfId="1" applyFont="1" applyBorder="1" applyAlignment="1">
      <alignment horizontal="left"/>
    </xf>
    <xf numFmtId="0" fontId="18" fillId="0" borderId="0" xfId="1" applyFont="1" applyAlignment="1">
      <alignment horizontal="left"/>
    </xf>
    <xf numFmtId="0" fontId="18" fillId="5" borderId="35" xfId="1" applyFont="1" applyFill="1" applyBorder="1" applyAlignment="1">
      <alignment horizontal="left"/>
    </xf>
    <xf numFmtId="0" fontId="16" fillId="0" borderId="19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left"/>
    </xf>
    <xf numFmtId="0" fontId="18" fillId="0" borderId="16" xfId="1" applyFont="1" applyBorder="1" applyAlignment="1">
      <alignment horizontal="right" vertical="center"/>
    </xf>
    <xf numFmtId="0" fontId="18" fillId="0" borderId="17" xfId="1" applyFont="1" applyBorder="1" applyAlignment="1">
      <alignment horizontal="left"/>
    </xf>
    <xf numFmtId="0" fontId="19" fillId="0" borderId="0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19" fillId="0" borderId="0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8" fillId="0" borderId="19" xfId="1" applyFont="1" applyBorder="1" applyAlignment="1">
      <alignment horizontal="left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18" fillId="0" borderId="0" xfId="1" applyFont="1" applyBorder="1" applyAlignment="1">
      <alignment horizontal="right" vertical="center"/>
    </xf>
    <xf numFmtId="0" fontId="2" fillId="0" borderId="14" xfId="1" applyBorder="1" applyAlignment="1">
      <alignment horizontal="center" vertical="center" wrapText="1"/>
    </xf>
    <xf numFmtId="0" fontId="2" fillId="0" borderId="20" xfId="1" applyBorder="1" applyAlignment="1">
      <alignment horizontal="center" vertical="center" wrapText="1"/>
    </xf>
    <xf numFmtId="0" fontId="18" fillId="6" borderId="14" xfId="1" applyFont="1" applyFill="1" applyBorder="1" applyAlignment="1">
      <alignment horizontal="left"/>
    </xf>
    <xf numFmtId="0" fontId="18" fillId="0" borderId="20" xfId="1" applyFont="1" applyBorder="1" applyAlignment="1">
      <alignment horizontal="right"/>
    </xf>
    <xf numFmtId="0" fontId="18" fillId="0" borderId="0" xfId="1" applyFont="1" applyBorder="1" applyAlignment="1">
      <alignment horizontal="right"/>
    </xf>
    <xf numFmtId="0" fontId="18" fillId="0" borderId="21" xfId="1" applyFont="1" applyBorder="1" applyAlignment="1">
      <alignment horizontal="left"/>
    </xf>
    <xf numFmtId="49" fontId="2" fillId="0" borderId="0" xfId="1" applyNumberFormat="1" applyFill="1" applyBorder="1" applyAlignment="1">
      <alignment horizontal="center" vertical="center"/>
    </xf>
    <xf numFmtId="0" fontId="18" fillId="0" borderId="15" xfId="1" applyFont="1" applyBorder="1" applyAlignment="1">
      <alignment horizontal="left"/>
    </xf>
    <xf numFmtId="0" fontId="16" fillId="0" borderId="0" xfId="1" applyFont="1" applyFill="1" applyBorder="1" applyAlignment="1">
      <alignment horizontal="center" vertical="center" wrapText="1"/>
    </xf>
    <xf numFmtId="0" fontId="18" fillId="0" borderId="0" xfId="1" applyFont="1" applyBorder="1"/>
    <xf numFmtId="0" fontId="14" fillId="0" borderId="0" xfId="1" applyFont="1" applyFill="1" applyBorder="1" applyAlignment="1">
      <alignment horizontal="center" vertical="center" wrapText="1"/>
    </xf>
    <xf numFmtId="0" fontId="18" fillId="0" borderId="14" xfId="1" applyFont="1" applyBorder="1" applyAlignment="1">
      <alignment horizontal="right"/>
    </xf>
    <xf numFmtId="0" fontId="18" fillId="0" borderId="20" xfId="1" applyFont="1" applyBorder="1" applyAlignment="1">
      <alignment horizontal="left"/>
    </xf>
    <xf numFmtId="0" fontId="2" fillId="0" borderId="0" xfId="1" applyFill="1" applyBorder="1" applyAlignment="1">
      <alignment horizontal="center"/>
    </xf>
    <xf numFmtId="0" fontId="2" fillId="0" borderId="0" xfId="1" applyFill="1" applyBorder="1" applyAlignment="1"/>
    <xf numFmtId="0" fontId="18" fillId="0" borderId="17" xfId="1" applyFont="1" applyBorder="1" applyAlignment="1">
      <alignment horizontal="right" vertical="center"/>
    </xf>
    <xf numFmtId="0" fontId="2" fillId="0" borderId="0" xfId="1" applyFill="1" applyBorder="1"/>
    <xf numFmtId="0" fontId="18" fillId="0" borderId="17" xfId="1" applyFont="1" applyFill="1" applyBorder="1" applyAlignment="1">
      <alignment horizontal="left"/>
    </xf>
    <xf numFmtId="0" fontId="18" fillId="0" borderId="14" xfId="1" applyFont="1" applyFill="1" applyBorder="1"/>
    <xf numFmtId="0" fontId="18" fillId="0" borderId="0" xfId="1" applyFont="1" applyBorder="1" applyAlignment="1">
      <alignment horizontal="center"/>
    </xf>
    <xf numFmtId="0" fontId="18" fillId="0" borderId="0" xfId="1" applyFont="1" applyFill="1" applyBorder="1"/>
    <xf numFmtId="0" fontId="18" fillId="0" borderId="17" xfId="1" applyFont="1" applyFill="1" applyBorder="1"/>
    <xf numFmtId="0" fontId="18" fillId="0" borderId="16" xfId="1" applyFont="1" applyBorder="1" applyAlignment="1">
      <alignment horizontal="right"/>
    </xf>
    <xf numFmtId="0" fontId="20" fillId="0" borderId="0" xfId="1" applyFont="1" applyBorder="1" applyAlignment="1">
      <alignment horizontal="center"/>
    </xf>
    <xf numFmtId="0" fontId="18" fillId="0" borderId="17" xfId="1" applyFont="1" applyBorder="1" applyAlignment="1">
      <alignment horizontal="right"/>
    </xf>
    <xf numFmtId="0" fontId="20" fillId="0" borderId="0" xfId="1" applyFont="1" applyBorder="1" applyAlignment="1">
      <alignment horizontal="center"/>
    </xf>
    <xf numFmtId="0" fontId="18" fillId="0" borderId="21" xfId="1" applyFont="1" applyBorder="1" applyAlignment="1">
      <alignment horizontal="right"/>
    </xf>
    <xf numFmtId="0" fontId="18" fillId="0" borderId="17" xfId="1" applyFont="1" applyBorder="1" applyAlignment="1">
      <alignment vertical="center"/>
    </xf>
    <xf numFmtId="0" fontId="18" fillId="0" borderId="20" xfId="1" applyFont="1" applyFill="1" applyBorder="1"/>
    <xf numFmtId="0" fontId="22" fillId="2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8" borderId="1" xfId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2" fillId="3" borderId="3" xfId="1" applyFill="1" applyBorder="1" applyAlignment="1">
      <alignment horizontal="center" vertical="center" wrapText="1"/>
    </xf>
    <xf numFmtId="0" fontId="2" fillId="6" borderId="1" xfId="1" applyFill="1" applyBorder="1" applyAlignment="1">
      <alignment horizontal="center" vertical="center" wrapText="1"/>
    </xf>
    <xf numFmtId="0" fontId="2" fillId="3" borderId="4" xfId="1" applyFill="1" applyBorder="1" applyAlignment="1">
      <alignment horizontal="center" vertical="center" wrapText="1"/>
    </xf>
    <xf numFmtId="0" fontId="2" fillId="3" borderId="5" xfId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2" fillId="0" borderId="0" xfId="1" applyFill="1"/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8" fillId="0" borderId="0" xfId="1" applyFont="1"/>
    <xf numFmtId="49" fontId="6" fillId="0" borderId="0" xfId="1" applyNumberFormat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f/Downloads/Fire%20&amp;%20Rain%20U14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Results"/>
      <sheetName val="Pool &amp; Bracket"/>
      <sheetName val="Pool A"/>
      <sheetName val="Pool B"/>
      <sheetName val="Pool C"/>
      <sheetName val="Pool D"/>
      <sheetName val="Schedules"/>
      <sheetName val="Signage"/>
      <sheetName val="5 Team Blank Pool"/>
      <sheetName val="4 Team Blank Pool"/>
      <sheetName val="3 Team Blank Pool"/>
    </sheetNames>
    <sheetDataSet>
      <sheetData sheetId="0">
        <row r="6">
          <cell r="B6" t="str">
            <v>East 14-1 EV</v>
          </cell>
          <cell r="C6" t="str">
            <v>fj4estsd1ev</v>
          </cell>
        </row>
        <row r="7">
          <cell r="B7" t="str">
            <v>Kryptonite 14 Black EV</v>
          </cell>
          <cell r="C7" t="str">
            <v>fj4krypt1ev</v>
          </cell>
        </row>
        <row r="8">
          <cell r="B8" t="str">
            <v>Spokane Ignite 14-1 EV</v>
          </cell>
          <cell r="C8" t="str">
            <v>fj4ignte1ev</v>
          </cell>
        </row>
        <row r="9">
          <cell r="B9" t="str">
            <v>Renovators 13-1 EV</v>
          </cell>
          <cell r="C9" t="str">
            <v>fj3rnvtr1ev</v>
          </cell>
        </row>
        <row r="10">
          <cell r="B10" t="str">
            <v>NCWVBC 14-2 Black EV</v>
          </cell>
          <cell r="C10" t="str">
            <v>fj4ncwvb2ev</v>
          </cell>
        </row>
        <row r="11">
          <cell r="B11" t="str">
            <v>CRU VBC 14 Blue EV</v>
          </cell>
          <cell r="C11" t="str">
            <v>fj4cruvb1ev</v>
          </cell>
        </row>
        <row r="12">
          <cell r="B12" t="str">
            <v>Club Selah 14 Blue EV</v>
          </cell>
          <cell r="C12" t="str">
            <v>fj4selah1ev</v>
          </cell>
        </row>
        <row r="13">
          <cell r="B13" t="str">
            <v>Kodiak 14-1 Red EV</v>
          </cell>
          <cell r="C13" t="str">
            <v>fj4cbkdk1ev</v>
          </cell>
        </row>
        <row r="14">
          <cell r="B14" t="str">
            <v>KC Thunder 14 EV</v>
          </cell>
          <cell r="C14" t="str">
            <v>fj4kcthd1ev</v>
          </cell>
        </row>
        <row r="15">
          <cell r="B15" t="str">
            <v>NCWVBC 14-3 Red EV</v>
          </cell>
          <cell r="C15" t="str">
            <v>fj4ncwvb3ev</v>
          </cell>
        </row>
        <row r="16">
          <cell r="B16" t="str">
            <v>NCWVBC 14-4 White EV</v>
          </cell>
          <cell r="C16" t="str">
            <v>fj4ncwvb4ev</v>
          </cell>
        </row>
        <row r="17">
          <cell r="B17" t="str">
            <v>OVBC 14-1 Blue EV</v>
          </cell>
          <cell r="C17" t="str">
            <v>fj4omkvb1ev</v>
          </cell>
        </row>
        <row r="18">
          <cell r="B18" t="str">
            <v>Club South 13 White EV</v>
          </cell>
          <cell r="C18" t="str">
            <v>fj3sthvb2ev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zoomScaleNormal="100" workbookViewId="0">
      <selection activeCell="C13" sqref="C13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625" customWidth="1"/>
  </cols>
  <sheetData>
    <row r="1" spans="1:4" ht="18" customHeight="1" x14ac:dyDescent="0.2">
      <c r="A1" s="34" t="s">
        <v>29</v>
      </c>
      <c r="B1" s="34"/>
      <c r="C1" s="32" t="s">
        <v>117</v>
      </c>
      <c r="D1" s="26"/>
    </row>
    <row r="2" spans="1:4" ht="18" customHeight="1" x14ac:dyDescent="0.2">
      <c r="A2" s="34" t="s">
        <v>32</v>
      </c>
      <c r="B2" s="34"/>
      <c r="C2" s="33">
        <v>42050</v>
      </c>
      <c r="D2" s="26"/>
    </row>
    <row r="3" spans="1:4" ht="18" customHeight="1" x14ac:dyDescent="0.2">
      <c r="A3" s="34" t="s">
        <v>28</v>
      </c>
      <c r="B3" s="34"/>
      <c r="C3" s="32" t="s">
        <v>118</v>
      </c>
      <c r="D3" s="26"/>
    </row>
    <row r="4" spans="1:4" ht="18" customHeight="1" x14ac:dyDescent="0.2"/>
    <row r="5" spans="1:4" ht="18" customHeight="1" thickBot="1" x14ac:dyDescent="0.25">
      <c r="A5" s="23" t="s">
        <v>23</v>
      </c>
      <c r="B5" s="23" t="s">
        <v>0</v>
      </c>
      <c r="C5" s="23" t="s">
        <v>24</v>
      </c>
      <c r="D5" s="23" t="s">
        <v>33</v>
      </c>
    </row>
    <row r="6" spans="1:4" ht="18" customHeight="1" thickBot="1" x14ac:dyDescent="0.25">
      <c r="A6" s="1">
        <v>1</v>
      </c>
      <c r="B6" s="31" t="s">
        <v>89</v>
      </c>
      <c r="C6" s="31" t="s">
        <v>105</v>
      </c>
      <c r="D6" s="27">
        <v>18</v>
      </c>
    </row>
    <row r="7" spans="1:4" ht="18" customHeight="1" thickBot="1" x14ac:dyDescent="0.25">
      <c r="A7" s="1">
        <v>2</v>
      </c>
      <c r="B7" s="31" t="s">
        <v>88</v>
      </c>
      <c r="C7" s="31" t="s">
        <v>104</v>
      </c>
      <c r="D7" s="27">
        <v>20</v>
      </c>
    </row>
    <row r="8" spans="1:4" ht="18" customHeight="1" thickBot="1" x14ac:dyDescent="0.25">
      <c r="A8" s="1">
        <v>3</v>
      </c>
      <c r="B8" s="31" t="s">
        <v>94</v>
      </c>
      <c r="C8" s="31" t="s">
        <v>109</v>
      </c>
      <c r="D8" s="27">
        <v>25</v>
      </c>
    </row>
    <row r="9" spans="1:4" ht="18" customHeight="1" thickBot="1" x14ac:dyDescent="0.25">
      <c r="A9" s="1">
        <v>4</v>
      </c>
      <c r="B9" s="31" t="s">
        <v>101</v>
      </c>
      <c r="C9" s="31" t="s">
        <v>116</v>
      </c>
      <c r="D9" s="27">
        <v>27</v>
      </c>
    </row>
    <row r="10" spans="1:4" ht="18" customHeight="1" thickBot="1" x14ac:dyDescent="0.25">
      <c r="A10" s="1">
        <v>5</v>
      </c>
      <c r="B10" s="31" t="s">
        <v>100</v>
      </c>
      <c r="C10" s="31" t="s">
        <v>115</v>
      </c>
      <c r="D10" s="27">
        <v>28</v>
      </c>
    </row>
    <row r="11" spans="1:4" ht="18" customHeight="1" thickBot="1" x14ac:dyDescent="0.25">
      <c r="A11" s="1">
        <v>6</v>
      </c>
      <c r="B11" s="31" t="s">
        <v>95</v>
      </c>
      <c r="C11" s="31" t="s">
        <v>110</v>
      </c>
      <c r="D11" s="27">
        <v>37</v>
      </c>
    </row>
    <row r="12" spans="1:4" ht="18" customHeight="1" thickBot="1" x14ac:dyDescent="0.25">
      <c r="A12" s="1">
        <v>7</v>
      </c>
      <c r="B12" s="31" t="s">
        <v>90</v>
      </c>
      <c r="C12" s="31" t="s">
        <v>127</v>
      </c>
      <c r="D12" s="27">
        <v>46</v>
      </c>
    </row>
    <row r="13" spans="1:4" ht="18" customHeight="1" thickBot="1" x14ac:dyDescent="0.25">
      <c r="A13" s="1">
        <v>8</v>
      </c>
      <c r="B13" s="31" t="s">
        <v>86</v>
      </c>
      <c r="C13" s="31" t="s">
        <v>102</v>
      </c>
      <c r="D13" s="27">
        <v>58</v>
      </c>
    </row>
    <row r="14" spans="1:4" ht="18" customHeight="1" thickBot="1" x14ac:dyDescent="0.25">
      <c r="A14" s="1">
        <v>9</v>
      </c>
      <c r="B14" s="31" t="s">
        <v>93</v>
      </c>
      <c r="C14" s="31" t="s">
        <v>108</v>
      </c>
      <c r="D14" s="27">
        <v>62</v>
      </c>
    </row>
    <row r="15" spans="1:4" ht="18" customHeight="1" thickBot="1" x14ac:dyDescent="0.25">
      <c r="A15" s="1">
        <v>10</v>
      </c>
      <c r="B15" s="31" t="s">
        <v>91</v>
      </c>
      <c r="C15" s="31" t="s">
        <v>106</v>
      </c>
      <c r="D15" s="27">
        <v>69</v>
      </c>
    </row>
    <row r="16" spans="1:4" ht="18" customHeight="1" thickBot="1" x14ac:dyDescent="0.25">
      <c r="A16" s="1">
        <v>11</v>
      </c>
      <c r="B16" s="31" t="s">
        <v>99</v>
      </c>
      <c r="C16" s="31" t="s">
        <v>114</v>
      </c>
      <c r="D16" s="27">
        <v>84</v>
      </c>
    </row>
    <row r="17" spans="1:4" ht="18" customHeight="1" thickBot="1" x14ac:dyDescent="0.25">
      <c r="A17" s="1">
        <v>12</v>
      </c>
      <c r="B17" s="31" t="s">
        <v>96</v>
      </c>
      <c r="C17" s="31" t="s">
        <v>111</v>
      </c>
      <c r="D17" s="27">
        <v>93</v>
      </c>
    </row>
    <row r="18" spans="1:4" ht="18" customHeight="1" thickBot="1" x14ac:dyDescent="0.25">
      <c r="A18" s="1">
        <v>13</v>
      </c>
      <c r="B18" s="31" t="s">
        <v>87</v>
      </c>
      <c r="C18" s="31" t="s">
        <v>103</v>
      </c>
      <c r="D18" s="27">
        <v>95</v>
      </c>
    </row>
    <row r="19" spans="1:4" ht="18" customHeight="1" thickBot="1" x14ac:dyDescent="0.25">
      <c r="A19" s="1">
        <v>14</v>
      </c>
      <c r="B19" s="31" t="s">
        <v>92</v>
      </c>
      <c r="C19" s="31" t="s">
        <v>107</v>
      </c>
      <c r="D19" s="27"/>
    </row>
    <row r="20" spans="1:4" ht="18" customHeight="1" thickBot="1" x14ac:dyDescent="0.25">
      <c r="A20" s="1">
        <v>15</v>
      </c>
      <c r="B20" s="31" t="s">
        <v>97</v>
      </c>
      <c r="C20" s="31" t="s">
        <v>112</v>
      </c>
      <c r="D20" s="27">
        <v>97</v>
      </c>
    </row>
    <row r="21" spans="1:4" ht="18" customHeight="1" thickBot="1" x14ac:dyDescent="0.25">
      <c r="A21" s="1">
        <v>16</v>
      </c>
      <c r="B21" s="31" t="s">
        <v>98</v>
      </c>
      <c r="C21" s="31" t="s">
        <v>113</v>
      </c>
      <c r="D21" s="27">
        <v>101</v>
      </c>
    </row>
    <row r="22" spans="1:4" ht="18" customHeight="1" x14ac:dyDescent="0.2">
      <c r="C22" s="23" t="s">
        <v>34</v>
      </c>
      <c r="D22" s="24">
        <f>AVERAGE(D6:D21)</f>
        <v>57.333333333333336</v>
      </c>
    </row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8" sqref="B8"/>
    </sheetView>
  </sheetViews>
  <sheetFormatPr defaultColWidth="11" defaultRowHeight="12.75" x14ac:dyDescent="0.2"/>
  <cols>
    <col min="1" max="1" width="22.125" customWidth="1"/>
    <col min="2" max="2" width="34.375" customWidth="1"/>
    <col min="3" max="3" width="18.625" customWidth="1"/>
  </cols>
  <sheetData>
    <row r="1" spans="1:3" ht="20.100000000000001" customHeight="1" x14ac:dyDescent="0.2">
      <c r="A1" s="15" t="s">
        <v>28</v>
      </c>
      <c r="B1" s="15" t="s">
        <v>29</v>
      </c>
      <c r="C1" s="15" t="s">
        <v>30</v>
      </c>
    </row>
    <row r="2" spans="1:3" s="3" customFormat="1" ht="20.100000000000001" customHeight="1" x14ac:dyDescent="0.25">
      <c r="A2" s="16" t="str">
        <f>Overview!C3</f>
        <v>Wenatchee, WA</v>
      </c>
      <c r="B2" s="25" t="str">
        <f>Overview!C1</f>
        <v>Fire &amp; Rain U14</v>
      </c>
      <c r="C2" s="25">
        <f>Overview!C2</f>
        <v>42050</v>
      </c>
    </row>
    <row r="3" spans="1:3" s="3" customFormat="1" ht="20.100000000000001" customHeight="1" x14ac:dyDescent="0.25">
      <c r="A3"/>
      <c r="B3"/>
      <c r="C3"/>
    </row>
    <row r="4" spans="1:3" s="3" customFormat="1" ht="20.100000000000001" customHeight="1" x14ac:dyDescent="0.25">
      <c r="A4" s="17" t="s">
        <v>31</v>
      </c>
      <c r="B4" s="17" t="s">
        <v>0</v>
      </c>
      <c r="C4" s="17" t="s">
        <v>18</v>
      </c>
    </row>
    <row r="5" spans="1:3" s="3" customFormat="1" ht="20.100000000000001" customHeight="1" x14ac:dyDescent="0.25">
      <c r="A5" s="18" t="s">
        <v>8</v>
      </c>
      <c r="B5" s="19"/>
      <c r="C5" s="20"/>
    </row>
    <row r="6" spans="1:3" s="3" customFormat="1" ht="20.100000000000001" customHeight="1" x14ac:dyDescent="0.25">
      <c r="A6" s="4" t="s">
        <v>7</v>
      </c>
      <c r="B6" s="12"/>
      <c r="C6" s="13"/>
    </row>
    <row r="7" spans="1:3" s="3" customFormat="1" ht="20.100000000000001" customHeight="1" x14ac:dyDescent="0.25">
      <c r="A7" s="21" t="s">
        <v>9</v>
      </c>
      <c r="B7" s="19"/>
      <c r="C7" s="20"/>
    </row>
    <row r="8" spans="1:3" s="3" customFormat="1" ht="20.100000000000001" customHeight="1" x14ac:dyDescent="0.25">
      <c r="A8" s="4" t="s">
        <v>9</v>
      </c>
      <c r="B8" s="12"/>
      <c r="C8" s="12"/>
    </row>
    <row r="9" spans="1:3" s="3" customFormat="1" ht="20.100000000000001" customHeight="1" x14ac:dyDescent="0.25">
      <c r="A9" s="21" t="s">
        <v>19</v>
      </c>
      <c r="B9" s="22"/>
      <c r="C9" s="22"/>
    </row>
    <row r="10" spans="1:3" s="3" customFormat="1" ht="20.100000000000001" customHeight="1" x14ac:dyDescent="0.25">
      <c r="A10" s="4" t="s">
        <v>19</v>
      </c>
      <c r="B10" s="12"/>
      <c r="C10" s="13"/>
    </row>
    <row r="11" spans="1:3" s="3" customFormat="1" ht="20.100000000000001" customHeight="1" x14ac:dyDescent="0.25">
      <c r="A11" s="21" t="s">
        <v>19</v>
      </c>
      <c r="B11" s="19"/>
      <c r="C11" s="20"/>
    </row>
    <row r="12" spans="1:3" s="3" customFormat="1" ht="20.100000000000001" customHeight="1" x14ac:dyDescent="0.25">
      <c r="A12" s="4" t="s">
        <v>19</v>
      </c>
      <c r="B12" s="11"/>
      <c r="C12" s="14"/>
    </row>
    <row r="13" spans="1:3" s="3" customFormat="1" ht="20.100000000000001" customHeight="1" x14ac:dyDescent="0.25">
      <c r="A13" s="21" t="s">
        <v>35</v>
      </c>
      <c r="B13" s="19"/>
      <c r="C13" s="20"/>
    </row>
    <row r="14" spans="1:3" ht="20.100000000000001" customHeight="1" x14ac:dyDescent="0.25">
      <c r="A14" s="4" t="s">
        <v>59</v>
      </c>
      <c r="B14" s="11"/>
      <c r="C14" s="14"/>
    </row>
    <row r="15" spans="1:3" ht="20.100000000000001" customHeight="1" x14ac:dyDescent="0.25">
      <c r="A15" s="21" t="s">
        <v>37</v>
      </c>
      <c r="B15" s="19"/>
      <c r="C15" s="20"/>
    </row>
    <row r="16" spans="1:3" ht="20.100000000000001" customHeight="1" x14ac:dyDescent="0.25">
      <c r="A16" s="4" t="s">
        <v>37</v>
      </c>
      <c r="B16" s="11"/>
      <c r="C16" s="14"/>
    </row>
    <row r="17" spans="1:3" ht="20.100000000000001" customHeight="1" x14ac:dyDescent="0.25">
      <c r="A17" s="21" t="s">
        <v>60</v>
      </c>
      <c r="B17" s="19"/>
      <c r="C17" s="20"/>
    </row>
    <row r="18" spans="1:3" ht="20.100000000000001" customHeight="1" x14ac:dyDescent="0.25">
      <c r="A18" s="4" t="s">
        <v>60</v>
      </c>
      <c r="B18" s="11"/>
      <c r="C18" s="14"/>
    </row>
    <row r="19" spans="1:3" ht="20.100000000000001" customHeight="1" x14ac:dyDescent="0.25">
      <c r="A19" s="21" t="s">
        <v>60</v>
      </c>
      <c r="B19" s="19"/>
      <c r="C19" s="20"/>
    </row>
    <row r="20" spans="1:3" ht="20.100000000000001" customHeight="1" x14ac:dyDescent="0.25">
      <c r="A20" s="4" t="s">
        <v>60</v>
      </c>
      <c r="B20" s="11"/>
      <c r="C20" s="14"/>
    </row>
    <row r="21" spans="1:3" ht="20.100000000000001" customHeight="1" x14ac:dyDescent="0.2">
      <c r="A21" s="2"/>
      <c r="B21" s="2"/>
      <c r="C21" s="2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tabSelected="1" zoomScaleNormal="100" workbookViewId="0">
      <selection activeCell="B1" sqref="B1:K2"/>
    </sheetView>
  </sheetViews>
  <sheetFormatPr defaultColWidth="11" defaultRowHeight="12.75" x14ac:dyDescent="0.2"/>
  <cols>
    <col min="1" max="1" width="1.25" style="54" customWidth="1"/>
    <col min="2" max="11" width="4.75" style="124" customWidth="1"/>
    <col min="12" max="12" width="1.125" style="124" customWidth="1"/>
    <col min="13" max="13" width="29.375" style="54" customWidth="1"/>
    <col min="14" max="20" width="6.625" style="54" customWidth="1"/>
    <col min="21" max="21" width="7.375" style="54" customWidth="1"/>
    <col min="22" max="24" width="6.625" style="54" customWidth="1"/>
    <col min="25" max="26" width="2.625" style="54" customWidth="1"/>
    <col min="27" max="33" width="6.625" style="54" customWidth="1"/>
    <col min="34" max="34" width="7.375" style="54" customWidth="1"/>
    <col min="35" max="37" width="6.625" style="54" customWidth="1"/>
    <col min="38" max="38" width="2.625" style="54" customWidth="1"/>
    <col min="39" max="256" width="11" style="54"/>
    <col min="257" max="257" width="1.25" style="54" customWidth="1"/>
    <col min="258" max="267" width="4.75" style="54" customWidth="1"/>
    <col min="268" max="268" width="1.125" style="54" customWidth="1"/>
    <col min="269" max="269" width="29.375" style="54" customWidth="1"/>
    <col min="270" max="276" width="6.625" style="54" customWidth="1"/>
    <col min="277" max="277" width="7.375" style="54" customWidth="1"/>
    <col min="278" max="280" width="6.625" style="54" customWidth="1"/>
    <col min="281" max="282" width="2.625" style="54" customWidth="1"/>
    <col min="283" max="289" width="6.625" style="54" customWidth="1"/>
    <col min="290" max="290" width="7.375" style="54" customWidth="1"/>
    <col min="291" max="293" width="6.625" style="54" customWidth="1"/>
    <col min="294" max="294" width="2.625" style="54" customWidth="1"/>
    <col min="295" max="512" width="11" style="54"/>
    <col min="513" max="513" width="1.25" style="54" customWidth="1"/>
    <col min="514" max="523" width="4.75" style="54" customWidth="1"/>
    <col min="524" max="524" width="1.125" style="54" customWidth="1"/>
    <col min="525" max="525" width="29.375" style="54" customWidth="1"/>
    <col min="526" max="532" width="6.625" style="54" customWidth="1"/>
    <col min="533" max="533" width="7.375" style="54" customWidth="1"/>
    <col min="534" max="536" width="6.625" style="54" customWidth="1"/>
    <col min="537" max="538" width="2.625" style="54" customWidth="1"/>
    <col min="539" max="545" width="6.625" style="54" customWidth="1"/>
    <col min="546" max="546" width="7.375" style="54" customWidth="1"/>
    <col min="547" max="549" width="6.625" style="54" customWidth="1"/>
    <col min="550" max="550" width="2.625" style="54" customWidth="1"/>
    <col min="551" max="768" width="11" style="54"/>
    <col min="769" max="769" width="1.25" style="54" customWidth="1"/>
    <col min="770" max="779" width="4.75" style="54" customWidth="1"/>
    <col min="780" max="780" width="1.125" style="54" customWidth="1"/>
    <col min="781" max="781" width="29.375" style="54" customWidth="1"/>
    <col min="782" max="788" width="6.625" style="54" customWidth="1"/>
    <col min="789" max="789" width="7.375" style="54" customWidth="1"/>
    <col min="790" max="792" width="6.625" style="54" customWidth="1"/>
    <col min="793" max="794" width="2.625" style="54" customWidth="1"/>
    <col min="795" max="801" width="6.625" style="54" customWidth="1"/>
    <col min="802" max="802" width="7.375" style="54" customWidth="1"/>
    <col min="803" max="805" width="6.625" style="54" customWidth="1"/>
    <col min="806" max="806" width="2.625" style="54" customWidth="1"/>
    <col min="807" max="1024" width="11" style="54"/>
    <col min="1025" max="1025" width="1.25" style="54" customWidth="1"/>
    <col min="1026" max="1035" width="4.75" style="54" customWidth="1"/>
    <col min="1036" max="1036" width="1.125" style="54" customWidth="1"/>
    <col min="1037" max="1037" width="29.375" style="54" customWidth="1"/>
    <col min="1038" max="1044" width="6.625" style="54" customWidth="1"/>
    <col min="1045" max="1045" width="7.375" style="54" customWidth="1"/>
    <col min="1046" max="1048" width="6.625" style="54" customWidth="1"/>
    <col min="1049" max="1050" width="2.625" style="54" customWidth="1"/>
    <col min="1051" max="1057" width="6.625" style="54" customWidth="1"/>
    <col min="1058" max="1058" width="7.375" style="54" customWidth="1"/>
    <col min="1059" max="1061" width="6.625" style="54" customWidth="1"/>
    <col min="1062" max="1062" width="2.625" style="54" customWidth="1"/>
    <col min="1063" max="1280" width="11" style="54"/>
    <col min="1281" max="1281" width="1.25" style="54" customWidth="1"/>
    <col min="1282" max="1291" width="4.75" style="54" customWidth="1"/>
    <col min="1292" max="1292" width="1.125" style="54" customWidth="1"/>
    <col min="1293" max="1293" width="29.375" style="54" customWidth="1"/>
    <col min="1294" max="1300" width="6.625" style="54" customWidth="1"/>
    <col min="1301" max="1301" width="7.375" style="54" customWidth="1"/>
    <col min="1302" max="1304" width="6.625" style="54" customWidth="1"/>
    <col min="1305" max="1306" width="2.625" style="54" customWidth="1"/>
    <col min="1307" max="1313" width="6.625" style="54" customWidth="1"/>
    <col min="1314" max="1314" width="7.375" style="54" customWidth="1"/>
    <col min="1315" max="1317" width="6.625" style="54" customWidth="1"/>
    <col min="1318" max="1318" width="2.625" style="54" customWidth="1"/>
    <col min="1319" max="1536" width="11" style="54"/>
    <col min="1537" max="1537" width="1.25" style="54" customWidth="1"/>
    <col min="1538" max="1547" width="4.75" style="54" customWidth="1"/>
    <col min="1548" max="1548" width="1.125" style="54" customWidth="1"/>
    <col min="1549" max="1549" width="29.375" style="54" customWidth="1"/>
    <col min="1550" max="1556" width="6.625" style="54" customWidth="1"/>
    <col min="1557" max="1557" width="7.375" style="54" customWidth="1"/>
    <col min="1558" max="1560" width="6.625" style="54" customWidth="1"/>
    <col min="1561" max="1562" width="2.625" style="54" customWidth="1"/>
    <col min="1563" max="1569" width="6.625" style="54" customWidth="1"/>
    <col min="1570" max="1570" width="7.375" style="54" customWidth="1"/>
    <col min="1571" max="1573" width="6.625" style="54" customWidth="1"/>
    <col min="1574" max="1574" width="2.625" style="54" customWidth="1"/>
    <col min="1575" max="1792" width="11" style="54"/>
    <col min="1793" max="1793" width="1.25" style="54" customWidth="1"/>
    <col min="1794" max="1803" width="4.75" style="54" customWidth="1"/>
    <col min="1804" max="1804" width="1.125" style="54" customWidth="1"/>
    <col min="1805" max="1805" width="29.375" style="54" customWidth="1"/>
    <col min="1806" max="1812" width="6.625" style="54" customWidth="1"/>
    <col min="1813" max="1813" width="7.375" style="54" customWidth="1"/>
    <col min="1814" max="1816" width="6.625" style="54" customWidth="1"/>
    <col min="1817" max="1818" width="2.625" style="54" customWidth="1"/>
    <col min="1819" max="1825" width="6.625" style="54" customWidth="1"/>
    <col min="1826" max="1826" width="7.375" style="54" customWidth="1"/>
    <col min="1827" max="1829" width="6.625" style="54" customWidth="1"/>
    <col min="1830" max="1830" width="2.625" style="54" customWidth="1"/>
    <col min="1831" max="2048" width="11" style="54"/>
    <col min="2049" max="2049" width="1.25" style="54" customWidth="1"/>
    <col min="2050" max="2059" width="4.75" style="54" customWidth="1"/>
    <col min="2060" max="2060" width="1.125" style="54" customWidth="1"/>
    <col min="2061" max="2061" width="29.375" style="54" customWidth="1"/>
    <col min="2062" max="2068" width="6.625" style="54" customWidth="1"/>
    <col min="2069" max="2069" width="7.375" style="54" customWidth="1"/>
    <col min="2070" max="2072" width="6.625" style="54" customWidth="1"/>
    <col min="2073" max="2074" width="2.625" style="54" customWidth="1"/>
    <col min="2075" max="2081" width="6.625" style="54" customWidth="1"/>
    <col min="2082" max="2082" width="7.375" style="54" customWidth="1"/>
    <col min="2083" max="2085" width="6.625" style="54" customWidth="1"/>
    <col min="2086" max="2086" width="2.625" style="54" customWidth="1"/>
    <col min="2087" max="2304" width="11" style="54"/>
    <col min="2305" max="2305" width="1.25" style="54" customWidth="1"/>
    <col min="2306" max="2315" width="4.75" style="54" customWidth="1"/>
    <col min="2316" max="2316" width="1.125" style="54" customWidth="1"/>
    <col min="2317" max="2317" width="29.375" style="54" customWidth="1"/>
    <col min="2318" max="2324" width="6.625" style="54" customWidth="1"/>
    <col min="2325" max="2325" width="7.375" style="54" customWidth="1"/>
    <col min="2326" max="2328" width="6.625" style="54" customWidth="1"/>
    <col min="2329" max="2330" width="2.625" style="54" customWidth="1"/>
    <col min="2331" max="2337" width="6.625" style="54" customWidth="1"/>
    <col min="2338" max="2338" width="7.375" style="54" customWidth="1"/>
    <col min="2339" max="2341" width="6.625" style="54" customWidth="1"/>
    <col min="2342" max="2342" width="2.625" style="54" customWidth="1"/>
    <col min="2343" max="2560" width="11" style="54"/>
    <col min="2561" max="2561" width="1.25" style="54" customWidth="1"/>
    <col min="2562" max="2571" width="4.75" style="54" customWidth="1"/>
    <col min="2572" max="2572" width="1.125" style="54" customWidth="1"/>
    <col min="2573" max="2573" width="29.375" style="54" customWidth="1"/>
    <col min="2574" max="2580" width="6.625" style="54" customWidth="1"/>
    <col min="2581" max="2581" width="7.375" style="54" customWidth="1"/>
    <col min="2582" max="2584" width="6.625" style="54" customWidth="1"/>
    <col min="2585" max="2586" width="2.625" style="54" customWidth="1"/>
    <col min="2587" max="2593" width="6.625" style="54" customWidth="1"/>
    <col min="2594" max="2594" width="7.375" style="54" customWidth="1"/>
    <col min="2595" max="2597" width="6.625" style="54" customWidth="1"/>
    <col min="2598" max="2598" width="2.625" style="54" customWidth="1"/>
    <col min="2599" max="2816" width="11" style="54"/>
    <col min="2817" max="2817" width="1.25" style="54" customWidth="1"/>
    <col min="2818" max="2827" width="4.75" style="54" customWidth="1"/>
    <col min="2828" max="2828" width="1.125" style="54" customWidth="1"/>
    <col min="2829" max="2829" width="29.375" style="54" customWidth="1"/>
    <col min="2830" max="2836" width="6.625" style="54" customWidth="1"/>
    <col min="2837" max="2837" width="7.375" style="54" customWidth="1"/>
    <col min="2838" max="2840" width="6.625" style="54" customWidth="1"/>
    <col min="2841" max="2842" width="2.625" style="54" customWidth="1"/>
    <col min="2843" max="2849" width="6.625" style="54" customWidth="1"/>
    <col min="2850" max="2850" width="7.375" style="54" customWidth="1"/>
    <col min="2851" max="2853" width="6.625" style="54" customWidth="1"/>
    <col min="2854" max="2854" width="2.625" style="54" customWidth="1"/>
    <col min="2855" max="3072" width="11" style="54"/>
    <col min="3073" max="3073" width="1.25" style="54" customWidth="1"/>
    <col min="3074" max="3083" width="4.75" style="54" customWidth="1"/>
    <col min="3084" max="3084" width="1.125" style="54" customWidth="1"/>
    <col min="3085" max="3085" width="29.375" style="54" customWidth="1"/>
    <col min="3086" max="3092" width="6.625" style="54" customWidth="1"/>
    <col min="3093" max="3093" width="7.375" style="54" customWidth="1"/>
    <col min="3094" max="3096" width="6.625" style="54" customWidth="1"/>
    <col min="3097" max="3098" width="2.625" style="54" customWidth="1"/>
    <col min="3099" max="3105" width="6.625" style="54" customWidth="1"/>
    <col min="3106" max="3106" width="7.375" style="54" customWidth="1"/>
    <col min="3107" max="3109" width="6.625" style="54" customWidth="1"/>
    <col min="3110" max="3110" width="2.625" style="54" customWidth="1"/>
    <col min="3111" max="3328" width="11" style="54"/>
    <col min="3329" max="3329" width="1.25" style="54" customWidth="1"/>
    <col min="3330" max="3339" width="4.75" style="54" customWidth="1"/>
    <col min="3340" max="3340" width="1.125" style="54" customWidth="1"/>
    <col min="3341" max="3341" width="29.375" style="54" customWidth="1"/>
    <col min="3342" max="3348" width="6.625" style="54" customWidth="1"/>
    <col min="3349" max="3349" width="7.375" style="54" customWidth="1"/>
    <col min="3350" max="3352" width="6.625" style="54" customWidth="1"/>
    <col min="3353" max="3354" width="2.625" style="54" customWidth="1"/>
    <col min="3355" max="3361" width="6.625" style="54" customWidth="1"/>
    <col min="3362" max="3362" width="7.375" style="54" customWidth="1"/>
    <col min="3363" max="3365" width="6.625" style="54" customWidth="1"/>
    <col min="3366" max="3366" width="2.625" style="54" customWidth="1"/>
    <col min="3367" max="3584" width="11" style="54"/>
    <col min="3585" max="3585" width="1.25" style="54" customWidth="1"/>
    <col min="3586" max="3595" width="4.75" style="54" customWidth="1"/>
    <col min="3596" max="3596" width="1.125" style="54" customWidth="1"/>
    <col min="3597" max="3597" width="29.375" style="54" customWidth="1"/>
    <col min="3598" max="3604" width="6.625" style="54" customWidth="1"/>
    <col min="3605" max="3605" width="7.375" style="54" customWidth="1"/>
    <col min="3606" max="3608" width="6.625" style="54" customWidth="1"/>
    <col min="3609" max="3610" width="2.625" style="54" customWidth="1"/>
    <col min="3611" max="3617" width="6.625" style="54" customWidth="1"/>
    <col min="3618" max="3618" width="7.375" style="54" customWidth="1"/>
    <col min="3619" max="3621" width="6.625" style="54" customWidth="1"/>
    <col min="3622" max="3622" width="2.625" style="54" customWidth="1"/>
    <col min="3623" max="3840" width="11" style="54"/>
    <col min="3841" max="3841" width="1.25" style="54" customWidth="1"/>
    <col min="3842" max="3851" width="4.75" style="54" customWidth="1"/>
    <col min="3852" max="3852" width="1.125" style="54" customWidth="1"/>
    <col min="3853" max="3853" width="29.375" style="54" customWidth="1"/>
    <col min="3854" max="3860" width="6.625" style="54" customWidth="1"/>
    <col min="3861" max="3861" width="7.375" style="54" customWidth="1"/>
    <col min="3862" max="3864" width="6.625" style="54" customWidth="1"/>
    <col min="3865" max="3866" width="2.625" style="54" customWidth="1"/>
    <col min="3867" max="3873" width="6.625" style="54" customWidth="1"/>
    <col min="3874" max="3874" width="7.375" style="54" customWidth="1"/>
    <col min="3875" max="3877" width="6.625" style="54" customWidth="1"/>
    <col min="3878" max="3878" width="2.625" style="54" customWidth="1"/>
    <col min="3879" max="4096" width="11" style="54"/>
    <col min="4097" max="4097" width="1.25" style="54" customWidth="1"/>
    <col min="4098" max="4107" width="4.75" style="54" customWidth="1"/>
    <col min="4108" max="4108" width="1.125" style="54" customWidth="1"/>
    <col min="4109" max="4109" width="29.375" style="54" customWidth="1"/>
    <col min="4110" max="4116" width="6.625" style="54" customWidth="1"/>
    <col min="4117" max="4117" width="7.375" style="54" customWidth="1"/>
    <col min="4118" max="4120" width="6.625" style="54" customWidth="1"/>
    <col min="4121" max="4122" width="2.625" style="54" customWidth="1"/>
    <col min="4123" max="4129" width="6.625" style="54" customWidth="1"/>
    <col min="4130" max="4130" width="7.375" style="54" customWidth="1"/>
    <col min="4131" max="4133" width="6.625" style="54" customWidth="1"/>
    <col min="4134" max="4134" width="2.625" style="54" customWidth="1"/>
    <col min="4135" max="4352" width="11" style="54"/>
    <col min="4353" max="4353" width="1.25" style="54" customWidth="1"/>
    <col min="4354" max="4363" width="4.75" style="54" customWidth="1"/>
    <col min="4364" max="4364" width="1.125" style="54" customWidth="1"/>
    <col min="4365" max="4365" width="29.375" style="54" customWidth="1"/>
    <col min="4366" max="4372" width="6.625" style="54" customWidth="1"/>
    <col min="4373" max="4373" width="7.375" style="54" customWidth="1"/>
    <col min="4374" max="4376" width="6.625" style="54" customWidth="1"/>
    <col min="4377" max="4378" width="2.625" style="54" customWidth="1"/>
    <col min="4379" max="4385" width="6.625" style="54" customWidth="1"/>
    <col min="4386" max="4386" width="7.375" style="54" customWidth="1"/>
    <col min="4387" max="4389" width="6.625" style="54" customWidth="1"/>
    <col min="4390" max="4390" width="2.625" style="54" customWidth="1"/>
    <col min="4391" max="4608" width="11" style="54"/>
    <col min="4609" max="4609" width="1.25" style="54" customWidth="1"/>
    <col min="4610" max="4619" width="4.75" style="54" customWidth="1"/>
    <col min="4620" max="4620" width="1.125" style="54" customWidth="1"/>
    <col min="4621" max="4621" width="29.375" style="54" customWidth="1"/>
    <col min="4622" max="4628" width="6.625" style="54" customWidth="1"/>
    <col min="4629" max="4629" width="7.375" style="54" customWidth="1"/>
    <col min="4630" max="4632" width="6.625" style="54" customWidth="1"/>
    <col min="4633" max="4634" width="2.625" style="54" customWidth="1"/>
    <col min="4635" max="4641" width="6.625" style="54" customWidth="1"/>
    <col min="4642" max="4642" width="7.375" style="54" customWidth="1"/>
    <col min="4643" max="4645" width="6.625" style="54" customWidth="1"/>
    <col min="4646" max="4646" width="2.625" style="54" customWidth="1"/>
    <col min="4647" max="4864" width="11" style="54"/>
    <col min="4865" max="4865" width="1.25" style="54" customWidth="1"/>
    <col min="4866" max="4875" width="4.75" style="54" customWidth="1"/>
    <col min="4876" max="4876" width="1.125" style="54" customWidth="1"/>
    <col min="4877" max="4877" width="29.375" style="54" customWidth="1"/>
    <col min="4878" max="4884" width="6.625" style="54" customWidth="1"/>
    <col min="4885" max="4885" width="7.375" style="54" customWidth="1"/>
    <col min="4886" max="4888" width="6.625" style="54" customWidth="1"/>
    <col min="4889" max="4890" width="2.625" style="54" customWidth="1"/>
    <col min="4891" max="4897" width="6.625" style="54" customWidth="1"/>
    <col min="4898" max="4898" width="7.375" style="54" customWidth="1"/>
    <col min="4899" max="4901" width="6.625" style="54" customWidth="1"/>
    <col min="4902" max="4902" width="2.625" style="54" customWidth="1"/>
    <col min="4903" max="5120" width="11" style="54"/>
    <col min="5121" max="5121" width="1.25" style="54" customWidth="1"/>
    <col min="5122" max="5131" width="4.75" style="54" customWidth="1"/>
    <col min="5132" max="5132" width="1.125" style="54" customWidth="1"/>
    <col min="5133" max="5133" width="29.375" style="54" customWidth="1"/>
    <col min="5134" max="5140" width="6.625" style="54" customWidth="1"/>
    <col min="5141" max="5141" width="7.375" style="54" customWidth="1"/>
    <col min="5142" max="5144" width="6.625" style="54" customWidth="1"/>
    <col min="5145" max="5146" width="2.625" style="54" customWidth="1"/>
    <col min="5147" max="5153" width="6.625" style="54" customWidth="1"/>
    <col min="5154" max="5154" width="7.375" style="54" customWidth="1"/>
    <col min="5155" max="5157" width="6.625" style="54" customWidth="1"/>
    <col min="5158" max="5158" width="2.625" style="54" customWidth="1"/>
    <col min="5159" max="5376" width="11" style="54"/>
    <col min="5377" max="5377" width="1.25" style="54" customWidth="1"/>
    <col min="5378" max="5387" width="4.75" style="54" customWidth="1"/>
    <col min="5388" max="5388" width="1.125" style="54" customWidth="1"/>
    <col min="5389" max="5389" width="29.375" style="54" customWidth="1"/>
    <col min="5390" max="5396" width="6.625" style="54" customWidth="1"/>
    <col min="5397" max="5397" width="7.375" style="54" customWidth="1"/>
    <col min="5398" max="5400" width="6.625" style="54" customWidth="1"/>
    <col min="5401" max="5402" width="2.625" style="54" customWidth="1"/>
    <col min="5403" max="5409" width="6.625" style="54" customWidth="1"/>
    <col min="5410" max="5410" width="7.375" style="54" customWidth="1"/>
    <col min="5411" max="5413" width="6.625" style="54" customWidth="1"/>
    <col min="5414" max="5414" width="2.625" style="54" customWidth="1"/>
    <col min="5415" max="5632" width="11" style="54"/>
    <col min="5633" max="5633" width="1.25" style="54" customWidth="1"/>
    <col min="5634" max="5643" width="4.75" style="54" customWidth="1"/>
    <col min="5644" max="5644" width="1.125" style="54" customWidth="1"/>
    <col min="5645" max="5645" width="29.375" style="54" customWidth="1"/>
    <col min="5646" max="5652" width="6.625" style="54" customWidth="1"/>
    <col min="5653" max="5653" width="7.375" style="54" customWidth="1"/>
    <col min="5654" max="5656" width="6.625" style="54" customWidth="1"/>
    <col min="5657" max="5658" width="2.625" style="54" customWidth="1"/>
    <col min="5659" max="5665" width="6.625" style="54" customWidth="1"/>
    <col min="5666" max="5666" width="7.375" style="54" customWidth="1"/>
    <col min="5667" max="5669" width="6.625" style="54" customWidth="1"/>
    <col min="5670" max="5670" width="2.625" style="54" customWidth="1"/>
    <col min="5671" max="5888" width="11" style="54"/>
    <col min="5889" max="5889" width="1.25" style="54" customWidth="1"/>
    <col min="5890" max="5899" width="4.75" style="54" customWidth="1"/>
    <col min="5900" max="5900" width="1.125" style="54" customWidth="1"/>
    <col min="5901" max="5901" width="29.375" style="54" customWidth="1"/>
    <col min="5902" max="5908" width="6.625" style="54" customWidth="1"/>
    <col min="5909" max="5909" width="7.375" style="54" customWidth="1"/>
    <col min="5910" max="5912" width="6.625" style="54" customWidth="1"/>
    <col min="5913" max="5914" width="2.625" style="54" customWidth="1"/>
    <col min="5915" max="5921" width="6.625" style="54" customWidth="1"/>
    <col min="5922" max="5922" width="7.375" style="54" customWidth="1"/>
    <col min="5923" max="5925" width="6.625" style="54" customWidth="1"/>
    <col min="5926" max="5926" width="2.625" style="54" customWidth="1"/>
    <col min="5927" max="6144" width="11" style="54"/>
    <col min="6145" max="6145" width="1.25" style="54" customWidth="1"/>
    <col min="6146" max="6155" width="4.75" style="54" customWidth="1"/>
    <col min="6156" max="6156" width="1.125" style="54" customWidth="1"/>
    <col min="6157" max="6157" width="29.375" style="54" customWidth="1"/>
    <col min="6158" max="6164" width="6.625" style="54" customWidth="1"/>
    <col min="6165" max="6165" width="7.375" style="54" customWidth="1"/>
    <col min="6166" max="6168" width="6.625" style="54" customWidth="1"/>
    <col min="6169" max="6170" width="2.625" style="54" customWidth="1"/>
    <col min="6171" max="6177" width="6.625" style="54" customWidth="1"/>
    <col min="6178" max="6178" width="7.375" style="54" customWidth="1"/>
    <col min="6179" max="6181" width="6.625" style="54" customWidth="1"/>
    <col min="6182" max="6182" width="2.625" style="54" customWidth="1"/>
    <col min="6183" max="6400" width="11" style="54"/>
    <col min="6401" max="6401" width="1.25" style="54" customWidth="1"/>
    <col min="6402" max="6411" width="4.75" style="54" customWidth="1"/>
    <col min="6412" max="6412" width="1.125" style="54" customWidth="1"/>
    <col min="6413" max="6413" width="29.375" style="54" customWidth="1"/>
    <col min="6414" max="6420" width="6.625" style="54" customWidth="1"/>
    <col min="6421" max="6421" width="7.375" style="54" customWidth="1"/>
    <col min="6422" max="6424" width="6.625" style="54" customWidth="1"/>
    <col min="6425" max="6426" width="2.625" style="54" customWidth="1"/>
    <col min="6427" max="6433" width="6.625" style="54" customWidth="1"/>
    <col min="6434" max="6434" width="7.375" style="54" customWidth="1"/>
    <col min="6435" max="6437" width="6.625" style="54" customWidth="1"/>
    <col min="6438" max="6438" width="2.625" style="54" customWidth="1"/>
    <col min="6439" max="6656" width="11" style="54"/>
    <col min="6657" max="6657" width="1.25" style="54" customWidth="1"/>
    <col min="6658" max="6667" width="4.75" style="54" customWidth="1"/>
    <col min="6668" max="6668" width="1.125" style="54" customWidth="1"/>
    <col min="6669" max="6669" width="29.375" style="54" customWidth="1"/>
    <col min="6670" max="6676" width="6.625" style="54" customWidth="1"/>
    <col min="6677" max="6677" width="7.375" style="54" customWidth="1"/>
    <col min="6678" max="6680" width="6.625" style="54" customWidth="1"/>
    <col min="6681" max="6682" width="2.625" style="54" customWidth="1"/>
    <col min="6683" max="6689" width="6.625" style="54" customWidth="1"/>
    <col min="6690" max="6690" width="7.375" style="54" customWidth="1"/>
    <col min="6691" max="6693" width="6.625" style="54" customWidth="1"/>
    <col min="6694" max="6694" width="2.625" style="54" customWidth="1"/>
    <col min="6695" max="6912" width="11" style="54"/>
    <col min="6913" max="6913" width="1.25" style="54" customWidth="1"/>
    <col min="6914" max="6923" width="4.75" style="54" customWidth="1"/>
    <col min="6924" max="6924" width="1.125" style="54" customWidth="1"/>
    <col min="6925" max="6925" width="29.375" style="54" customWidth="1"/>
    <col min="6926" max="6932" width="6.625" style="54" customWidth="1"/>
    <col min="6933" max="6933" width="7.375" style="54" customWidth="1"/>
    <col min="6934" max="6936" width="6.625" style="54" customWidth="1"/>
    <col min="6937" max="6938" width="2.625" style="54" customWidth="1"/>
    <col min="6939" max="6945" width="6.625" style="54" customWidth="1"/>
    <col min="6946" max="6946" width="7.375" style="54" customWidth="1"/>
    <col min="6947" max="6949" width="6.625" style="54" customWidth="1"/>
    <col min="6950" max="6950" width="2.625" style="54" customWidth="1"/>
    <col min="6951" max="7168" width="11" style="54"/>
    <col min="7169" max="7169" width="1.25" style="54" customWidth="1"/>
    <col min="7170" max="7179" width="4.75" style="54" customWidth="1"/>
    <col min="7180" max="7180" width="1.125" style="54" customWidth="1"/>
    <col min="7181" max="7181" width="29.375" style="54" customWidth="1"/>
    <col min="7182" max="7188" width="6.625" style="54" customWidth="1"/>
    <col min="7189" max="7189" width="7.375" style="54" customWidth="1"/>
    <col min="7190" max="7192" width="6.625" style="54" customWidth="1"/>
    <col min="7193" max="7194" width="2.625" style="54" customWidth="1"/>
    <col min="7195" max="7201" width="6.625" style="54" customWidth="1"/>
    <col min="7202" max="7202" width="7.375" style="54" customWidth="1"/>
    <col min="7203" max="7205" width="6.625" style="54" customWidth="1"/>
    <col min="7206" max="7206" width="2.625" style="54" customWidth="1"/>
    <col min="7207" max="7424" width="11" style="54"/>
    <col min="7425" max="7425" width="1.25" style="54" customWidth="1"/>
    <col min="7426" max="7435" width="4.75" style="54" customWidth="1"/>
    <col min="7436" max="7436" width="1.125" style="54" customWidth="1"/>
    <col min="7437" max="7437" width="29.375" style="54" customWidth="1"/>
    <col min="7438" max="7444" width="6.625" style="54" customWidth="1"/>
    <col min="7445" max="7445" width="7.375" style="54" customWidth="1"/>
    <col min="7446" max="7448" width="6.625" style="54" customWidth="1"/>
    <col min="7449" max="7450" width="2.625" style="54" customWidth="1"/>
    <col min="7451" max="7457" width="6.625" style="54" customWidth="1"/>
    <col min="7458" max="7458" width="7.375" style="54" customWidth="1"/>
    <col min="7459" max="7461" width="6.625" style="54" customWidth="1"/>
    <col min="7462" max="7462" width="2.625" style="54" customWidth="1"/>
    <col min="7463" max="7680" width="11" style="54"/>
    <col min="7681" max="7681" width="1.25" style="54" customWidth="1"/>
    <col min="7682" max="7691" width="4.75" style="54" customWidth="1"/>
    <col min="7692" max="7692" width="1.125" style="54" customWidth="1"/>
    <col min="7693" max="7693" width="29.375" style="54" customWidth="1"/>
    <col min="7694" max="7700" width="6.625" style="54" customWidth="1"/>
    <col min="7701" max="7701" width="7.375" style="54" customWidth="1"/>
    <col min="7702" max="7704" width="6.625" style="54" customWidth="1"/>
    <col min="7705" max="7706" width="2.625" style="54" customWidth="1"/>
    <col min="7707" max="7713" width="6.625" style="54" customWidth="1"/>
    <col min="7714" max="7714" width="7.375" style="54" customWidth="1"/>
    <col min="7715" max="7717" width="6.625" style="54" customWidth="1"/>
    <col min="7718" max="7718" width="2.625" style="54" customWidth="1"/>
    <col min="7719" max="7936" width="11" style="54"/>
    <col min="7937" max="7937" width="1.25" style="54" customWidth="1"/>
    <col min="7938" max="7947" width="4.75" style="54" customWidth="1"/>
    <col min="7948" max="7948" width="1.125" style="54" customWidth="1"/>
    <col min="7949" max="7949" width="29.375" style="54" customWidth="1"/>
    <col min="7950" max="7956" width="6.625" style="54" customWidth="1"/>
    <col min="7957" max="7957" width="7.375" style="54" customWidth="1"/>
    <col min="7958" max="7960" width="6.625" style="54" customWidth="1"/>
    <col min="7961" max="7962" width="2.625" style="54" customWidth="1"/>
    <col min="7963" max="7969" width="6.625" style="54" customWidth="1"/>
    <col min="7970" max="7970" width="7.375" style="54" customWidth="1"/>
    <col min="7971" max="7973" width="6.625" style="54" customWidth="1"/>
    <col min="7974" max="7974" width="2.625" style="54" customWidth="1"/>
    <col min="7975" max="8192" width="11" style="54"/>
    <col min="8193" max="8193" width="1.25" style="54" customWidth="1"/>
    <col min="8194" max="8203" width="4.75" style="54" customWidth="1"/>
    <col min="8204" max="8204" width="1.125" style="54" customWidth="1"/>
    <col min="8205" max="8205" width="29.375" style="54" customWidth="1"/>
    <col min="8206" max="8212" width="6.625" style="54" customWidth="1"/>
    <col min="8213" max="8213" width="7.375" style="54" customWidth="1"/>
    <col min="8214" max="8216" width="6.625" style="54" customWidth="1"/>
    <col min="8217" max="8218" width="2.625" style="54" customWidth="1"/>
    <col min="8219" max="8225" width="6.625" style="54" customWidth="1"/>
    <col min="8226" max="8226" width="7.375" style="54" customWidth="1"/>
    <col min="8227" max="8229" width="6.625" style="54" customWidth="1"/>
    <col min="8230" max="8230" width="2.625" style="54" customWidth="1"/>
    <col min="8231" max="8448" width="11" style="54"/>
    <col min="8449" max="8449" width="1.25" style="54" customWidth="1"/>
    <col min="8450" max="8459" width="4.75" style="54" customWidth="1"/>
    <col min="8460" max="8460" width="1.125" style="54" customWidth="1"/>
    <col min="8461" max="8461" width="29.375" style="54" customWidth="1"/>
    <col min="8462" max="8468" width="6.625" style="54" customWidth="1"/>
    <col min="8469" max="8469" width="7.375" style="54" customWidth="1"/>
    <col min="8470" max="8472" width="6.625" style="54" customWidth="1"/>
    <col min="8473" max="8474" width="2.625" style="54" customWidth="1"/>
    <col min="8475" max="8481" width="6.625" style="54" customWidth="1"/>
    <col min="8482" max="8482" width="7.375" style="54" customWidth="1"/>
    <col min="8483" max="8485" width="6.625" style="54" customWidth="1"/>
    <col min="8486" max="8486" width="2.625" style="54" customWidth="1"/>
    <col min="8487" max="8704" width="11" style="54"/>
    <col min="8705" max="8705" width="1.25" style="54" customWidth="1"/>
    <col min="8706" max="8715" width="4.75" style="54" customWidth="1"/>
    <col min="8716" max="8716" width="1.125" style="54" customWidth="1"/>
    <col min="8717" max="8717" width="29.375" style="54" customWidth="1"/>
    <col min="8718" max="8724" width="6.625" style="54" customWidth="1"/>
    <col min="8725" max="8725" width="7.375" style="54" customWidth="1"/>
    <col min="8726" max="8728" width="6.625" style="54" customWidth="1"/>
    <col min="8729" max="8730" width="2.625" style="54" customWidth="1"/>
    <col min="8731" max="8737" width="6.625" style="54" customWidth="1"/>
    <col min="8738" max="8738" width="7.375" style="54" customWidth="1"/>
    <col min="8739" max="8741" width="6.625" style="54" customWidth="1"/>
    <col min="8742" max="8742" width="2.625" style="54" customWidth="1"/>
    <col min="8743" max="8960" width="11" style="54"/>
    <col min="8961" max="8961" width="1.25" style="54" customWidth="1"/>
    <col min="8962" max="8971" width="4.75" style="54" customWidth="1"/>
    <col min="8972" max="8972" width="1.125" style="54" customWidth="1"/>
    <col min="8973" max="8973" width="29.375" style="54" customWidth="1"/>
    <col min="8974" max="8980" width="6.625" style="54" customWidth="1"/>
    <col min="8981" max="8981" width="7.375" style="54" customWidth="1"/>
    <col min="8982" max="8984" width="6.625" style="54" customWidth="1"/>
    <col min="8985" max="8986" width="2.625" style="54" customWidth="1"/>
    <col min="8987" max="8993" width="6.625" style="54" customWidth="1"/>
    <col min="8994" max="8994" width="7.375" style="54" customWidth="1"/>
    <col min="8995" max="8997" width="6.625" style="54" customWidth="1"/>
    <col min="8998" max="8998" width="2.625" style="54" customWidth="1"/>
    <col min="8999" max="9216" width="11" style="54"/>
    <col min="9217" max="9217" width="1.25" style="54" customWidth="1"/>
    <col min="9218" max="9227" width="4.75" style="54" customWidth="1"/>
    <col min="9228" max="9228" width="1.125" style="54" customWidth="1"/>
    <col min="9229" max="9229" width="29.375" style="54" customWidth="1"/>
    <col min="9230" max="9236" width="6.625" style="54" customWidth="1"/>
    <col min="9237" max="9237" width="7.375" style="54" customWidth="1"/>
    <col min="9238" max="9240" width="6.625" style="54" customWidth="1"/>
    <col min="9241" max="9242" width="2.625" style="54" customWidth="1"/>
    <col min="9243" max="9249" width="6.625" style="54" customWidth="1"/>
    <col min="9250" max="9250" width="7.375" style="54" customWidth="1"/>
    <col min="9251" max="9253" width="6.625" style="54" customWidth="1"/>
    <col min="9254" max="9254" width="2.625" style="54" customWidth="1"/>
    <col min="9255" max="9472" width="11" style="54"/>
    <col min="9473" max="9473" width="1.25" style="54" customWidth="1"/>
    <col min="9474" max="9483" width="4.75" style="54" customWidth="1"/>
    <col min="9484" max="9484" width="1.125" style="54" customWidth="1"/>
    <col min="9485" max="9485" width="29.375" style="54" customWidth="1"/>
    <col min="9486" max="9492" width="6.625" style="54" customWidth="1"/>
    <col min="9493" max="9493" width="7.375" style="54" customWidth="1"/>
    <col min="9494" max="9496" width="6.625" style="54" customWidth="1"/>
    <col min="9497" max="9498" width="2.625" style="54" customWidth="1"/>
    <col min="9499" max="9505" width="6.625" style="54" customWidth="1"/>
    <col min="9506" max="9506" width="7.375" style="54" customWidth="1"/>
    <col min="9507" max="9509" width="6.625" style="54" customWidth="1"/>
    <col min="9510" max="9510" width="2.625" style="54" customWidth="1"/>
    <col min="9511" max="9728" width="11" style="54"/>
    <col min="9729" max="9729" width="1.25" style="54" customWidth="1"/>
    <col min="9730" max="9739" width="4.75" style="54" customWidth="1"/>
    <col min="9740" max="9740" width="1.125" style="54" customWidth="1"/>
    <col min="9741" max="9741" width="29.375" style="54" customWidth="1"/>
    <col min="9742" max="9748" width="6.625" style="54" customWidth="1"/>
    <col min="9749" max="9749" width="7.375" style="54" customWidth="1"/>
    <col min="9750" max="9752" width="6.625" style="54" customWidth="1"/>
    <col min="9753" max="9754" width="2.625" style="54" customWidth="1"/>
    <col min="9755" max="9761" width="6.625" style="54" customWidth="1"/>
    <col min="9762" max="9762" width="7.375" style="54" customWidth="1"/>
    <col min="9763" max="9765" width="6.625" style="54" customWidth="1"/>
    <col min="9766" max="9766" width="2.625" style="54" customWidth="1"/>
    <col min="9767" max="9984" width="11" style="54"/>
    <col min="9985" max="9985" width="1.25" style="54" customWidth="1"/>
    <col min="9986" max="9995" width="4.75" style="54" customWidth="1"/>
    <col min="9996" max="9996" width="1.125" style="54" customWidth="1"/>
    <col min="9997" max="9997" width="29.375" style="54" customWidth="1"/>
    <col min="9998" max="10004" width="6.625" style="54" customWidth="1"/>
    <col min="10005" max="10005" width="7.375" style="54" customWidth="1"/>
    <col min="10006" max="10008" width="6.625" style="54" customWidth="1"/>
    <col min="10009" max="10010" width="2.625" style="54" customWidth="1"/>
    <col min="10011" max="10017" width="6.625" style="54" customWidth="1"/>
    <col min="10018" max="10018" width="7.375" style="54" customWidth="1"/>
    <col min="10019" max="10021" width="6.625" style="54" customWidth="1"/>
    <col min="10022" max="10022" width="2.625" style="54" customWidth="1"/>
    <col min="10023" max="10240" width="11" style="54"/>
    <col min="10241" max="10241" width="1.25" style="54" customWidth="1"/>
    <col min="10242" max="10251" width="4.75" style="54" customWidth="1"/>
    <col min="10252" max="10252" width="1.125" style="54" customWidth="1"/>
    <col min="10253" max="10253" width="29.375" style="54" customWidth="1"/>
    <col min="10254" max="10260" width="6.625" style="54" customWidth="1"/>
    <col min="10261" max="10261" width="7.375" style="54" customWidth="1"/>
    <col min="10262" max="10264" width="6.625" style="54" customWidth="1"/>
    <col min="10265" max="10266" width="2.625" style="54" customWidth="1"/>
    <col min="10267" max="10273" width="6.625" style="54" customWidth="1"/>
    <col min="10274" max="10274" width="7.375" style="54" customWidth="1"/>
    <col min="10275" max="10277" width="6.625" style="54" customWidth="1"/>
    <col min="10278" max="10278" width="2.625" style="54" customWidth="1"/>
    <col min="10279" max="10496" width="11" style="54"/>
    <col min="10497" max="10497" width="1.25" style="54" customWidth="1"/>
    <col min="10498" max="10507" width="4.75" style="54" customWidth="1"/>
    <col min="10508" max="10508" width="1.125" style="54" customWidth="1"/>
    <col min="10509" max="10509" width="29.375" style="54" customWidth="1"/>
    <col min="10510" max="10516" width="6.625" style="54" customWidth="1"/>
    <col min="10517" max="10517" width="7.375" style="54" customWidth="1"/>
    <col min="10518" max="10520" width="6.625" style="54" customWidth="1"/>
    <col min="10521" max="10522" width="2.625" style="54" customWidth="1"/>
    <col min="10523" max="10529" width="6.625" style="54" customWidth="1"/>
    <col min="10530" max="10530" width="7.375" style="54" customWidth="1"/>
    <col min="10531" max="10533" width="6.625" style="54" customWidth="1"/>
    <col min="10534" max="10534" width="2.625" style="54" customWidth="1"/>
    <col min="10535" max="10752" width="11" style="54"/>
    <col min="10753" max="10753" width="1.25" style="54" customWidth="1"/>
    <col min="10754" max="10763" width="4.75" style="54" customWidth="1"/>
    <col min="10764" max="10764" width="1.125" style="54" customWidth="1"/>
    <col min="10765" max="10765" width="29.375" style="54" customWidth="1"/>
    <col min="10766" max="10772" width="6.625" style="54" customWidth="1"/>
    <col min="10773" max="10773" width="7.375" style="54" customWidth="1"/>
    <col min="10774" max="10776" width="6.625" style="54" customWidth="1"/>
    <col min="10777" max="10778" width="2.625" style="54" customWidth="1"/>
    <col min="10779" max="10785" width="6.625" style="54" customWidth="1"/>
    <col min="10786" max="10786" width="7.375" style="54" customWidth="1"/>
    <col min="10787" max="10789" width="6.625" style="54" customWidth="1"/>
    <col min="10790" max="10790" width="2.625" style="54" customWidth="1"/>
    <col min="10791" max="11008" width="11" style="54"/>
    <col min="11009" max="11009" width="1.25" style="54" customWidth="1"/>
    <col min="11010" max="11019" width="4.75" style="54" customWidth="1"/>
    <col min="11020" max="11020" width="1.125" style="54" customWidth="1"/>
    <col min="11021" max="11021" width="29.375" style="54" customWidth="1"/>
    <col min="11022" max="11028" width="6.625" style="54" customWidth="1"/>
    <col min="11029" max="11029" width="7.375" style="54" customWidth="1"/>
    <col min="11030" max="11032" width="6.625" style="54" customWidth="1"/>
    <col min="11033" max="11034" width="2.625" style="54" customWidth="1"/>
    <col min="11035" max="11041" width="6.625" style="54" customWidth="1"/>
    <col min="11042" max="11042" width="7.375" style="54" customWidth="1"/>
    <col min="11043" max="11045" width="6.625" style="54" customWidth="1"/>
    <col min="11046" max="11046" width="2.625" style="54" customWidth="1"/>
    <col min="11047" max="11264" width="11" style="54"/>
    <col min="11265" max="11265" width="1.25" style="54" customWidth="1"/>
    <col min="11266" max="11275" width="4.75" style="54" customWidth="1"/>
    <col min="11276" max="11276" width="1.125" style="54" customWidth="1"/>
    <col min="11277" max="11277" width="29.375" style="54" customWidth="1"/>
    <col min="11278" max="11284" width="6.625" style="54" customWidth="1"/>
    <col min="11285" max="11285" width="7.375" style="54" customWidth="1"/>
    <col min="11286" max="11288" width="6.625" style="54" customWidth="1"/>
    <col min="11289" max="11290" width="2.625" style="54" customWidth="1"/>
    <col min="11291" max="11297" width="6.625" style="54" customWidth="1"/>
    <col min="11298" max="11298" width="7.375" style="54" customWidth="1"/>
    <col min="11299" max="11301" width="6.625" style="54" customWidth="1"/>
    <col min="11302" max="11302" width="2.625" style="54" customWidth="1"/>
    <col min="11303" max="11520" width="11" style="54"/>
    <col min="11521" max="11521" width="1.25" style="54" customWidth="1"/>
    <col min="11522" max="11531" width="4.75" style="54" customWidth="1"/>
    <col min="11532" max="11532" width="1.125" style="54" customWidth="1"/>
    <col min="11533" max="11533" width="29.375" style="54" customWidth="1"/>
    <col min="11534" max="11540" width="6.625" style="54" customWidth="1"/>
    <col min="11541" max="11541" width="7.375" style="54" customWidth="1"/>
    <col min="11542" max="11544" width="6.625" style="54" customWidth="1"/>
    <col min="11545" max="11546" width="2.625" style="54" customWidth="1"/>
    <col min="11547" max="11553" width="6.625" style="54" customWidth="1"/>
    <col min="11554" max="11554" width="7.375" style="54" customWidth="1"/>
    <col min="11555" max="11557" width="6.625" style="54" customWidth="1"/>
    <col min="11558" max="11558" width="2.625" style="54" customWidth="1"/>
    <col min="11559" max="11776" width="11" style="54"/>
    <col min="11777" max="11777" width="1.25" style="54" customWidth="1"/>
    <col min="11778" max="11787" width="4.75" style="54" customWidth="1"/>
    <col min="11788" max="11788" width="1.125" style="54" customWidth="1"/>
    <col min="11789" max="11789" width="29.375" style="54" customWidth="1"/>
    <col min="11790" max="11796" width="6.625" style="54" customWidth="1"/>
    <col min="11797" max="11797" width="7.375" style="54" customWidth="1"/>
    <col min="11798" max="11800" width="6.625" style="54" customWidth="1"/>
    <col min="11801" max="11802" width="2.625" style="54" customWidth="1"/>
    <col min="11803" max="11809" width="6.625" style="54" customWidth="1"/>
    <col min="11810" max="11810" width="7.375" style="54" customWidth="1"/>
    <col min="11811" max="11813" width="6.625" style="54" customWidth="1"/>
    <col min="11814" max="11814" width="2.625" style="54" customWidth="1"/>
    <col min="11815" max="12032" width="11" style="54"/>
    <col min="12033" max="12033" width="1.25" style="54" customWidth="1"/>
    <col min="12034" max="12043" width="4.75" style="54" customWidth="1"/>
    <col min="12044" max="12044" width="1.125" style="54" customWidth="1"/>
    <col min="12045" max="12045" width="29.375" style="54" customWidth="1"/>
    <col min="12046" max="12052" width="6.625" style="54" customWidth="1"/>
    <col min="12053" max="12053" width="7.375" style="54" customWidth="1"/>
    <col min="12054" max="12056" width="6.625" style="54" customWidth="1"/>
    <col min="12057" max="12058" width="2.625" style="54" customWidth="1"/>
    <col min="12059" max="12065" width="6.625" style="54" customWidth="1"/>
    <col min="12066" max="12066" width="7.375" style="54" customWidth="1"/>
    <col min="12067" max="12069" width="6.625" style="54" customWidth="1"/>
    <col min="12070" max="12070" width="2.625" style="54" customWidth="1"/>
    <col min="12071" max="12288" width="11" style="54"/>
    <col min="12289" max="12289" width="1.25" style="54" customWidth="1"/>
    <col min="12290" max="12299" width="4.75" style="54" customWidth="1"/>
    <col min="12300" max="12300" width="1.125" style="54" customWidth="1"/>
    <col min="12301" max="12301" width="29.375" style="54" customWidth="1"/>
    <col min="12302" max="12308" width="6.625" style="54" customWidth="1"/>
    <col min="12309" max="12309" width="7.375" style="54" customWidth="1"/>
    <col min="12310" max="12312" width="6.625" style="54" customWidth="1"/>
    <col min="12313" max="12314" width="2.625" style="54" customWidth="1"/>
    <col min="12315" max="12321" width="6.625" style="54" customWidth="1"/>
    <col min="12322" max="12322" width="7.375" style="54" customWidth="1"/>
    <col min="12323" max="12325" width="6.625" style="54" customWidth="1"/>
    <col min="12326" max="12326" width="2.625" style="54" customWidth="1"/>
    <col min="12327" max="12544" width="11" style="54"/>
    <col min="12545" max="12545" width="1.25" style="54" customWidth="1"/>
    <col min="12546" max="12555" width="4.75" style="54" customWidth="1"/>
    <col min="12556" max="12556" width="1.125" style="54" customWidth="1"/>
    <col min="12557" max="12557" width="29.375" style="54" customWidth="1"/>
    <col min="12558" max="12564" width="6.625" style="54" customWidth="1"/>
    <col min="12565" max="12565" width="7.375" style="54" customWidth="1"/>
    <col min="12566" max="12568" width="6.625" style="54" customWidth="1"/>
    <col min="12569" max="12570" width="2.625" style="54" customWidth="1"/>
    <col min="12571" max="12577" width="6.625" style="54" customWidth="1"/>
    <col min="12578" max="12578" width="7.375" style="54" customWidth="1"/>
    <col min="12579" max="12581" width="6.625" style="54" customWidth="1"/>
    <col min="12582" max="12582" width="2.625" style="54" customWidth="1"/>
    <col min="12583" max="12800" width="11" style="54"/>
    <col min="12801" max="12801" width="1.25" style="54" customWidth="1"/>
    <col min="12802" max="12811" width="4.75" style="54" customWidth="1"/>
    <col min="12812" max="12812" width="1.125" style="54" customWidth="1"/>
    <col min="12813" max="12813" width="29.375" style="54" customWidth="1"/>
    <col min="12814" max="12820" width="6.625" style="54" customWidth="1"/>
    <col min="12821" max="12821" width="7.375" style="54" customWidth="1"/>
    <col min="12822" max="12824" width="6.625" style="54" customWidth="1"/>
    <col min="12825" max="12826" width="2.625" style="54" customWidth="1"/>
    <col min="12827" max="12833" width="6.625" style="54" customWidth="1"/>
    <col min="12834" max="12834" width="7.375" style="54" customWidth="1"/>
    <col min="12835" max="12837" width="6.625" style="54" customWidth="1"/>
    <col min="12838" max="12838" width="2.625" style="54" customWidth="1"/>
    <col min="12839" max="13056" width="11" style="54"/>
    <col min="13057" max="13057" width="1.25" style="54" customWidth="1"/>
    <col min="13058" max="13067" width="4.75" style="54" customWidth="1"/>
    <col min="13068" max="13068" width="1.125" style="54" customWidth="1"/>
    <col min="13069" max="13069" width="29.375" style="54" customWidth="1"/>
    <col min="13070" max="13076" width="6.625" style="54" customWidth="1"/>
    <col min="13077" max="13077" width="7.375" style="54" customWidth="1"/>
    <col min="13078" max="13080" width="6.625" style="54" customWidth="1"/>
    <col min="13081" max="13082" width="2.625" style="54" customWidth="1"/>
    <col min="13083" max="13089" width="6.625" style="54" customWidth="1"/>
    <col min="13090" max="13090" width="7.375" style="54" customWidth="1"/>
    <col min="13091" max="13093" width="6.625" style="54" customWidth="1"/>
    <col min="13094" max="13094" width="2.625" style="54" customWidth="1"/>
    <col min="13095" max="13312" width="11" style="54"/>
    <col min="13313" max="13313" width="1.25" style="54" customWidth="1"/>
    <col min="13314" max="13323" width="4.75" style="54" customWidth="1"/>
    <col min="13324" max="13324" width="1.125" style="54" customWidth="1"/>
    <col min="13325" max="13325" width="29.375" style="54" customWidth="1"/>
    <col min="13326" max="13332" width="6.625" style="54" customWidth="1"/>
    <col min="13333" max="13333" width="7.375" style="54" customWidth="1"/>
    <col min="13334" max="13336" width="6.625" style="54" customWidth="1"/>
    <col min="13337" max="13338" width="2.625" style="54" customWidth="1"/>
    <col min="13339" max="13345" width="6.625" style="54" customWidth="1"/>
    <col min="13346" max="13346" width="7.375" style="54" customWidth="1"/>
    <col min="13347" max="13349" width="6.625" style="54" customWidth="1"/>
    <col min="13350" max="13350" width="2.625" style="54" customWidth="1"/>
    <col min="13351" max="13568" width="11" style="54"/>
    <col min="13569" max="13569" width="1.25" style="54" customWidth="1"/>
    <col min="13570" max="13579" width="4.75" style="54" customWidth="1"/>
    <col min="13580" max="13580" width="1.125" style="54" customWidth="1"/>
    <col min="13581" max="13581" width="29.375" style="54" customWidth="1"/>
    <col min="13582" max="13588" width="6.625" style="54" customWidth="1"/>
    <col min="13589" max="13589" width="7.375" style="54" customWidth="1"/>
    <col min="13590" max="13592" width="6.625" style="54" customWidth="1"/>
    <col min="13593" max="13594" width="2.625" style="54" customWidth="1"/>
    <col min="13595" max="13601" width="6.625" style="54" customWidth="1"/>
    <col min="13602" max="13602" width="7.375" style="54" customWidth="1"/>
    <col min="13603" max="13605" width="6.625" style="54" customWidth="1"/>
    <col min="13606" max="13606" width="2.625" style="54" customWidth="1"/>
    <col min="13607" max="13824" width="11" style="54"/>
    <col min="13825" max="13825" width="1.25" style="54" customWidth="1"/>
    <col min="13826" max="13835" width="4.75" style="54" customWidth="1"/>
    <col min="13836" max="13836" width="1.125" style="54" customWidth="1"/>
    <col min="13837" max="13837" width="29.375" style="54" customWidth="1"/>
    <col min="13838" max="13844" width="6.625" style="54" customWidth="1"/>
    <col min="13845" max="13845" width="7.375" style="54" customWidth="1"/>
    <col min="13846" max="13848" width="6.625" style="54" customWidth="1"/>
    <col min="13849" max="13850" width="2.625" style="54" customWidth="1"/>
    <col min="13851" max="13857" width="6.625" style="54" customWidth="1"/>
    <col min="13858" max="13858" width="7.375" style="54" customWidth="1"/>
    <col min="13859" max="13861" width="6.625" style="54" customWidth="1"/>
    <col min="13862" max="13862" width="2.625" style="54" customWidth="1"/>
    <col min="13863" max="14080" width="11" style="54"/>
    <col min="14081" max="14081" width="1.25" style="54" customWidth="1"/>
    <col min="14082" max="14091" width="4.75" style="54" customWidth="1"/>
    <col min="14092" max="14092" width="1.125" style="54" customWidth="1"/>
    <col min="14093" max="14093" width="29.375" style="54" customWidth="1"/>
    <col min="14094" max="14100" width="6.625" style="54" customWidth="1"/>
    <col min="14101" max="14101" width="7.375" style="54" customWidth="1"/>
    <col min="14102" max="14104" width="6.625" style="54" customWidth="1"/>
    <col min="14105" max="14106" width="2.625" style="54" customWidth="1"/>
    <col min="14107" max="14113" width="6.625" style="54" customWidth="1"/>
    <col min="14114" max="14114" width="7.375" style="54" customWidth="1"/>
    <col min="14115" max="14117" width="6.625" style="54" customWidth="1"/>
    <col min="14118" max="14118" width="2.625" style="54" customWidth="1"/>
    <col min="14119" max="14336" width="11" style="54"/>
    <col min="14337" max="14337" width="1.25" style="54" customWidth="1"/>
    <col min="14338" max="14347" width="4.75" style="54" customWidth="1"/>
    <col min="14348" max="14348" width="1.125" style="54" customWidth="1"/>
    <col min="14349" max="14349" width="29.375" style="54" customWidth="1"/>
    <col min="14350" max="14356" width="6.625" style="54" customWidth="1"/>
    <col min="14357" max="14357" width="7.375" style="54" customWidth="1"/>
    <col min="14358" max="14360" width="6.625" style="54" customWidth="1"/>
    <col min="14361" max="14362" width="2.625" style="54" customWidth="1"/>
    <col min="14363" max="14369" width="6.625" style="54" customWidth="1"/>
    <col min="14370" max="14370" width="7.375" style="54" customWidth="1"/>
    <col min="14371" max="14373" width="6.625" style="54" customWidth="1"/>
    <col min="14374" max="14374" width="2.625" style="54" customWidth="1"/>
    <col min="14375" max="14592" width="11" style="54"/>
    <col min="14593" max="14593" width="1.25" style="54" customWidth="1"/>
    <col min="14594" max="14603" width="4.75" style="54" customWidth="1"/>
    <col min="14604" max="14604" width="1.125" style="54" customWidth="1"/>
    <col min="14605" max="14605" width="29.375" style="54" customWidth="1"/>
    <col min="14606" max="14612" width="6.625" style="54" customWidth="1"/>
    <col min="14613" max="14613" width="7.375" style="54" customWidth="1"/>
    <col min="14614" max="14616" width="6.625" style="54" customWidth="1"/>
    <col min="14617" max="14618" width="2.625" style="54" customWidth="1"/>
    <col min="14619" max="14625" width="6.625" style="54" customWidth="1"/>
    <col min="14626" max="14626" width="7.375" style="54" customWidth="1"/>
    <col min="14627" max="14629" width="6.625" style="54" customWidth="1"/>
    <col min="14630" max="14630" width="2.625" style="54" customWidth="1"/>
    <col min="14631" max="14848" width="11" style="54"/>
    <col min="14849" max="14849" width="1.25" style="54" customWidth="1"/>
    <col min="14850" max="14859" width="4.75" style="54" customWidth="1"/>
    <col min="14860" max="14860" width="1.125" style="54" customWidth="1"/>
    <col min="14861" max="14861" width="29.375" style="54" customWidth="1"/>
    <col min="14862" max="14868" width="6.625" style="54" customWidth="1"/>
    <col min="14869" max="14869" width="7.375" style="54" customWidth="1"/>
    <col min="14870" max="14872" width="6.625" style="54" customWidth="1"/>
    <col min="14873" max="14874" width="2.625" style="54" customWidth="1"/>
    <col min="14875" max="14881" width="6.625" style="54" customWidth="1"/>
    <col min="14882" max="14882" width="7.375" style="54" customWidth="1"/>
    <col min="14883" max="14885" width="6.625" style="54" customWidth="1"/>
    <col min="14886" max="14886" width="2.625" style="54" customWidth="1"/>
    <col min="14887" max="15104" width="11" style="54"/>
    <col min="15105" max="15105" width="1.25" style="54" customWidth="1"/>
    <col min="15106" max="15115" width="4.75" style="54" customWidth="1"/>
    <col min="15116" max="15116" width="1.125" style="54" customWidth="1"/>
    <col min="15117" max="15117" width="29.375" style="54" customWidth="1"/>
    <col min="15118" max="15124" width="6.625" style="54" customWidth="1"/>
    <col min="15125" max="15125" width="7.375" style="54" customWidth="1"/>
    <col min="15126" max="15128" width="6.625" style="54" customWidth="1"/>
    <col min="15129" max="15130" width="2.625" style="54" customWidth="1"/>
    <col min="15131" max="15137" width="6.625" style="54" customWidth="1"/>
    <col min="15138" max="15138" width="7.375" style="54" customWidth="1"/>
    <col min="15139" max="15141" width="6.625" style="54" customWidth="1"/>
    <col min="15142" max="15142" width="2.625" style="54" customWidth="1"/>
    <col min="15143" max="15360" width="11" style="54"/>
    <col min="15361" max="15361" width="1.25" style="54" customWidth="1"/>
    <col min="15362" max="15371" width="4.75" style="54" customWidth="1"/>
    <col min="15372" max="15372" width="1.125" style="54" customWidth="1"/>
    <col min="15373" max="15373" width="29.375" style="54" customWidth="1"/>
    <col min="15374" max="15380" width="6.625" style="54" customWidth="1"/>
    <col min="15381" max="15381" width="7.375" style="54" customWidth="1"/>
    <col min="15382" max="15384" width="6.625" style="54" customWidth="1"/>
    <col min="15385" max="15386" width="2.625" style="54" customWidth="1"/>
    <col min="15387" max="15393" width="6.625" style="54" customWidth="1"/>
    <col min="15394" max="15394" width="7.375" style="54" customWidth="1"/>
    <col min="15395" max="15397" width="6.625" style="54" customWidth="1"/>
    <col min="15398" max="15398" width="2.625" style="54" customWidth="1"/>
    <col min="15399" max="15616" width="11" style="54"/>
    <col min="15617" max="15617" width="1.25" style="54" customWidth="1"/>
    <col min="15618" max="15627" width="4.75" style="54" customWidth="1"/>
    <col min="15628" max="15628" width="1.125" style="54" customWidth="1"/>
    <col min="15629" max="15629" width="29.375" style="54" customWidth="1"/>
    <col min="15630" max="15636" width="6.625" style="54" customWidth="1"/>
    <col min="15637" max="15637" width="7.375" style="54" customWidth="1"/>
    <col min="15638" max="15640" width="6.625" style="54" customWidth="1"/>
    <col min="15641" max="15642" width="2.625" style="54" customWidth="1"/>
    <col min="15643" max="15649" width="6.625" style="54" customWidth="1"/>
    <col min="15650" max="15650" width="7.375" style="54" customWidth="1"/>
    <col min="15651" max="15653" width="6.625" style="54" customWidth="1"/>
    <col min="15654" max="15654" width="2.625" style="54" customWidth="1"/>
    <col min="15655" max="15872" width="11" style="54"/>
    <col min="15873" max="15873" width="1.25" style="54" customWidth="1"/>
    <col min="15874" max="15883" width="4.75" style="54" customWidth="1"/>
    <col min="15884" max="15884" width="1.125" style="54" customWidth="1"/>
    <col min="15885" max="15885" width="29.375" style="54" customWidth="1"/>
    <col min="15886" max="15892" width="6.625" style="54" customWidth="1"/>
    <col min="15893" max="15893" width="7.375" style="54" customWidth="1"/>
    <col min="15894" max="15896" width="6.625" style="54" customWidth="1"/>
    <col min="15897" max="15898" width="2.625" style="54" customWidth="1"/>
    <col min="15899" max="15905" width="6.625" style="54" customWidth="1"/>
    <col min="15906" max="15906" width="7.375" style="54" customWidth="1"/>
    <col min="15907" max="15909" width="6.625" style="54" customWidth="1"/>
    <col min="15910" max="15910" width="2.625" style="54" customWidth="1"/>
    <col min="15911" max="16128" width="11" style="54"/>
    <col min="16129" max="16129" width="1.25" style="54" customWidth="1"/>
    <col min="16130" max="16139" width="4.75" style="54" customWidth="1"/>
    <col min="16140" max="16140" width="1.125" style="54" customWidth="1"/>
    <col min="16141" max="16141" width="29.375" style="54" customWidth="1"/>
    <col min="16142" max="16148" width="6.625" style="54" customWidth="1"/>
    <col min="16149" max="16149" width="7.375" style="54" customWidth="1"/>
    <col min="16150" max="16152" width="6.625" style="54" customWidth="1"/>
    <col min="16153" max="16154" width="2.625" style="54" customWidth="1"/>
    <col min="16155" max="16161" width="6.625" style="54" customWidth="1"/>
    <col min="16162" max="16162" width="7.375" style="54" customWidth="1"/>
    <col min="16163" max="16165" width="6.625" style="54" customWidth="1"/>
    <col min="16166" max="16166" width="2.625" style="54" customWidth="1"/>
    <col min="16167" max="16384" width="11" style="54"/>
  </cols>
  <sheetData>
    <row r="1" spans="2:38" ht="12.75" customHeight="1" x14ac:dyDescent="0.2">
      <c r="B1" s="50" t="s">
        <v>124</v>
      </c>
      <c r="C1" s="51"/>
      <c r="D1" s="51"/>
      <c r="E1" s="51"/>
      <c r="F1" s="51"/>
      <c r="G1" s="51"/>
      <c r="H1" s="51"/>
      <c r="I1" s="51"/>
      <c r="J1" s="51"/>
      <c r="K1" s="52"/>
      <c r="L1" s="53"/>
    </row>
    <row r="2" spans="2:38" ht="12.75" customHeight="1" thickBot="1" x14ac:dyDescent="0.25">
      <c r="B2" s="55"/>
      <c r="C2" s="56"/>
      <c r="D2" s="56"/>
      <c r="E2" s="56"/>
      <c r="F2" s="56"/>
      <c r="G2" s="56"/>
      <c r="H2" s="56"/>
      <c r="I2" s="56"/>
      <c r="J2" s="56"/>
      <c r="K2" s="57"/>
      <c r="L2" s="53"/>
    </row>
    <row r="3" spans="2:38" ht="12.75" customHeight="1" thickBot="1" x14ac:dyDescent="0.25">
      <c r="B3" s="58" t="s">
        <v>23</v>
      </c>
      <c r="C3" s="59" t="s">
        <v>25</v>
      </c>
      <c r="D3" s="58" t="s">
        <v>0</v>
      </c>
      <c r="E3" s="60"/>
      <c r="F3" s="60"/>
      <c r="G3" s="60"/>
      <c r="H3" s="61"/>
      <c r="I3" s="58" t="s">
        <v>24</v>
      </c>
      <c r="J3" s="60"/>
      <c r="K3" s="61"/>
      <c r="L3" s="62"/>
    </row>
    <row r="4" spans="2:38" ht="12.75" customHeight="1" thickBot="1" x14ac:dyDescent="0.25">
      <c r="B4" s="63"/>
      <c r="C4" s="64"/>
      <c r="D4" s="65"/>
      <c r="E4" s="66"/>
      <c r="F4" s="66"/>
      <c r="G4" s="66"/>
      <c r="H4" s="67"/>
      <c r="I4" s="65"/>
      <c r="J4" s="66"/>
      <c r="K4" s="67"/>
      <c r="L4" s="68"/>
      <c r="N4" s="69"/>
      <c r="O4" s="69"/>
      <c r="P4" s="69"/>
      <c r="Q4" s="69"/>
      <c r="R4" s="69"/>
      <c r="S4" s="70" t="s">
        <v>26</v>
      </c>
      <c r="T4" s="71"/>
      <c r="U4" s="71"/>
      <c r="V4" s="71"/>
      <c r="W4" s="71"/>
      <c r="X4" s="71"/>
      <c r="Y4" s="72"/>
      <c r="AA4" s="69"/>
      <c r="AB4" s="69"/>
      <c r="AC4" s="69"/>
      <c r="AD4" s="69"/>
      <c r="AE4" s="69"/>
      <c r="AF4" s="70" t="s">
        <v>27</v>
      </c>
      <c r="AG4" s="71"/>
      <c r="AH4" s="71"/>
      <c r="AI4" s="71"/>
      <c r="AJ4" s="71"/>
      <c r="AK4" s="71"/>
      <c r="AL4" s="72"/>
    </row>
    <row r="5" spans="2:38" ht="12.75" customHeight="1" thickBot="1" x14ac:dyDescent="0.25">
      <c r="B5" s="73">
        <v>1</v>
      </c>
      <c r="C5" s="74">
        <v>1</v>
      </c>
      <c r="D5" s="75" t="str">
        <f>[1]Overview!B6</f>
        <v>East 14-1 EV</v>
      </c>
      <c r="E5" s="60"/>
      <c r="F5" s="60"/>
      <c r="G5" s="60"/>
      <c r="H5" s="61"/>
      <c r="I5" s="75" t="str">
        <f>[1]Overview!C6</f>
        <v>fj4estsd1ev</v>
      </c>
      <c r="J5" s="60"/>
      <c r="K5" s="61"/>
      <c r="L5" s="76"/>
      <c r="N5" s="77"/>
      <c r="O5" s="78"/>
      <c r="P5" s="78"/>
      <c r="Q5" s="78"/>
      <c r="R5" s="78"/>
      <c r="S5" s="79"/>
      <c r="T5" s="80"/>
      <c r="U5" s="80"/>
      <c r="V5" s="80"/>
      <c r="W5" s="80"/>
      <c r="X5" s="80"/>
      <c r="Y5" s="81"/>
      <c r="AA5" s="77"/>
      <c r="AB5" s="78"/>
      <c r="AC5" s="78"/>
      <c r="AD5" s="78"/>
      <c r="AE5" s="78"/>
      <c r="AF5" s="79"/>
      <c r="AG5" s="80"/>
      <c r="AH5" s="80"/>
      <c r="AI5" s="80"/>
      <c r="AJ5" s="80"/>
      <c r="AK5" s="80"/>
      <c r="AL5" s="81"/>
    </row>
    <row r="6" spans="2:38" ht="12.75" customHeight="1" thickBot="1" x14ac:dyDescent="0.25">
      <c r="B6" s="82"/>
      <c r="C6" s="83"/>
      <c r="D6" s="82"/>
      <c r="E6" s="66"/>
      <c r="F6" s="66"/>
      <c r="G6" s="66"/>
      <c r="H6" s="67"/>
      <c r="I6" s="82"/>
      <c r="J6" s="66"/>
      <c r="K6" s="67"/>
      <c r="L6" s="84"/>
      <c r="M6" s="85"/>
      <c r="N6" s="86"/>
      <c r="O6" s="87" t="s">
        <v>62</v>
      </c>
      <c r="P6" s="87"/>
      <c r="Q6" s="88"/>
      <c r="R6" s="89"/>
      <c r="S6" s="89"/>
      <c r="T6" s="89"/>
      <c r="U6" s="90"/>
      <c r="V6" s="90"/>
      <c r="W6" s="90"/>
      <c r="X6" s="90"/>
      <c r="Y6" s="85"/>
      <c r="Z6" s="85"/>
      <c r="AA6" s="86"/>
      <c r="AB6" s="91" t="s">
        <v>76</v>
      </c>
      <c r="AC6" s="87"/>
      <c r="AD6" s="88"/>
      <c r="AE6" s="89"/>
      <c r="AF6" s="89"/>
      <c r="AG6" s="89"/>
      <c r="AH6" s="90"/>
      <c r="AI6" s="90"/>
      <c r="AJ6" s="90"/>
      <c r="AK6" s="90"/>
      <c r="AL6" s="85"/>
    </row>
    <row r="7" spans="2:38" ht="12.75" customHeight="1" x14ac:dyDescent="0.2">
      <c r="B7" s="92">
        <v>8</v>
      </c>
      <c r="C7" s="93">
        <v>2</v>
      </c>
      <c r="D7" s="75" t="str">
        <f>[1]Overview!B13</f>
        <v>Kodiak 14-1 Red EV</v>
      </c>
      <c r="E7" s="60"/>
      <c r="F7" s="60"/>
      <c r="G7" s="60"/>
      <c r="H7" s="61"/>
      <c r="I7" s="75" t="str">
        <f>[1]Overview!C13</f>
        <v>fj4cbkdk1ev</v>
      </c>
      <c r="J7" s="60"/>
      <c r="K7" s="61"/>
      <c r="L7" s="76"/>
      <c r="M7" s="85"/>
      <c r="N7" s="86"/>
      <c r="O7" s="86"/>
      <c r="P7" s="94"/>
      <c r="Q7" s="95"/>
      <c r="R7" s="89"/>
      <c r="S7" s="89"/>
      <c r="T7" s="89"/>
      <c r="U7" s="90"/>
      <c r="V7" s="90"/>
      <c r="W7" s="90"/>
      <c r="X7" s="90"/>
      <c r="Y7" s="85"/>
      <c r="Z7" s="85"/>
      <c r="AA7" s="86"/>
      <c r="AB7" s="94"/>
      <c r="AC7" s="94"/>
      <c r="AD7" s="95"/>
      <c r="AE7" s="89"/>
      <c r="AF7" s="89"/>
      <c r="AG7" s="89"/>
      <c r="AH7" s="90"/>
      <c r="AI7" s="90"/>
      <c r="AJ7" s="90"/>
      <c r="AK7" s="90"/>
      <c r="AL7" s="85"/>
    </row>
    <row r="8" spans="2:38" ht="12.75" customHeight="1" thickBot="1" x14ac:dyDescent="0.25">
      <c r="B8" s="82"/>
      <c r="C8" s="83"/>
      <c r="D8" s="82"/>
      <c r="E8" s="66"/>
      <c r="F8" s="66"/>
      <c r="G8" s="66"/>
      <c r="H8" s="67"/>
      <c r="I8" s="82"/>
      <c r="J8" s="66"/>
      <c r="K8" s="67"/>
      <c r="L8" s="84"/>
      <c r="M8" s="85"/>
      <c r="N8" s="86"/>
      <c r="O8" s="86"/>
      <c r="P8" s="86"/>
      <c r="Q8" s="96"/>
      <c r="R8" s="89"/>
      <c r="S8" s="89"/>
      <c r="T8" s="89"/>
      <c r="U8" s="89"/>
      <c r="V8" s="89"/>
      <c r="W8" s="89"/>
      <c r="X8" s="89"/>
      <c r="Y8" s="85"/>
      <c r="Z8" s="85"/>
      <c r="AA8" s="86"/>
      <c r="AB8" s="86"/>
      <c r="AC8" s="86"/>
      <c r="AD8" s="96"/>
      <c r="AE8" s="89"/>
      <c r="AF8" s="89"/>
      <c r="AG8" s="89"/>
      <c r="AH8" s="89"/>
      <c r="AI8" s="89"/>
      <c r="AJ8" s="89"/>
      <c r="AK8" s="89"/>
      <c r="AL8" s="85"/>
    </row>
    <row r="9" spans="2:38" ht="12.75" customHeight="1" thickBot="1" x14ac:dyDescent="0.25">
      <c r="B9" s="92">
        <v>9</v>
      </c>
      <c r="C9" s="93">
        <v>3</v>
      </c>
      <c r="D9" s="75" t="str">
        <f>[1]Overview!B14</f>
        <v>KC Thunder 14 EV</v>
      </c>
      <c r="E9" s="60"/>
      <c r="F9" s="60"/>
      <c r="G9" s="60"/>
      <c r="H9" s="61"/>
      <c r="I9" s="75" t="str">
        <f>[1]Overview!C14</f>
        <v>fj4kcthd1ev</v>
      </c>
      <c r="J9" s="60"/>
      <c r="K9" s="61"/>
      <c r="L9" s="76"/>
      <c r="M9" s="85"/>
      <c r="N9" s="86"/>
      <c r="O9" s="97" t="s">
        <v>38</v>
      </c>
      <c r="P9" s="98" t="s">
        <v>39</v>
      </c>
      <c r="Q9" s="99" t="s">
        <v>58</v>
      </c>
      <c r="R9" s="88"/>
      <c r="S9" s="88"/>
      <c r="T9" s="89"/>
      <c r="U9" s="89"/>
      <c r="V9" s="89"/>
      <c r="W9" s="89"/>
      <c r="X9" s="89"/>
      <c r="Y9" s="85"/>
      <c r="Z9" s="85"/>
      <c r="AA9" s="86"/>
      <c r="AB9" s="97" t="s">
        <v>43</v>
      </c>
      <c r="AC9" s="98" t="s">
        <v>52</v>
      </c>
      <c r="AD9" s="99" t="s">
        <v>41</v>
      </c>
      <c r="AE9" s="88"/>
      <c r="AF9" s="88"/>
      <c r="AG9" s="89"/>
      <c r="AH9" s="89"/>
      <c r="AI9" s="89"/>
      <c r="AJ9" s="89"/>
      <c r="AK9" s="89"/>
      <c r="AL9" s="85"/>
    </row>
    <row r="10" spans="2:38" ht="12.75" customHeight="1" thickBot="1" x14ac:dyDescent="0.25">
      <c r="B10" s="82"/>
      <c r="C10" s="83"/>
      <c r="D10" s="82"/>
      <c r="E10" s="66"/>
      <c r="F10" s="66"/>
      <c r="G10" s="66"/>
      <c r="H10" s="67"/>
      <c r="I10" s="82"/>
      <c r="J10" s="66"/>
      <c r="K10" s="67"/>
      <c r="L10" s="84"/>
      <c r="M10" s="85"/>
      <c r="N10" s="86"/>
      <c r="O10" s="97"/>
      <c r="P10" s="98"/>
      <c r="Q10" s="98"/>
      <c r="R10" s="100"/>
      <c r="S10" s="101"/>
      <c r="T10" s="89"/>
      <c r="U10" s="89"/>
      <c r="V10" s="89"/>
      <c r="W10" s="89"/>
      <c r="X10" s="89"/>
      <c r="Y10" s="85"/>
      <c r="Z10" s="85"/>
      <c r="AA10" s="86"/>
      <c r="AB10" s="97"/>
      <c r="AC10" s="98"/>
      <c r="AD10" s="98"/>
      <c r="AE10" s="100"/>
      <c r="AF10" s="101"/>
      <c r="AG10" s="89"/>
      <c r="AH10" s="89"/>
      <c r="AI10" s="89"/>
      <c r="AJ10" s="89"/>
      <c r="AK10" s="89"/>
      <c r="AL10" s="85"/>
    </row>
    <row r="11" spans="2:38" ht="12.75" customHeight="1" x14ac:dyDescent="0.2">
      <c r="B11" s="73">
        <v>15</v>
      </c>
      <c r="C11" s="93">
        <v>4</v>
      </c>
      <c r="D11" s="75" t="s">
        <v>98</v>
      </c>
      <c r="E11" s="60"/>
      <c r="F11" s="60"/>
      <c r="G11" s="60"/>
      <c r="H11" s="61"/>
      <c r="I11" s="75" t="s">
        <v>113</v>
      </c>
      <c r="J11" s="60"/>
      <c r="K11" s="61"/>
      <c r="L11" s="84"/>
      <c r="M11" s="85"/>
      <c r="N11" s="86"/>
      <c r="O11" s="102"/>
      <c r="P11" s="103"/>
      <c r="Q11" s="103"/>
      <c r="R11" s="104"/>
      <c r="S11" s="96"/>
      <c r="T11" s="89"/>
      <c r="U11" s="89"/>
      <c r="V11" s="89"/>
      <c r="W11" s="89"/>
      <c r="X11" s="89"/>
      <c r="Y11" s="85"/>
      <c r="Z11" s="85"/>
      <c r="AA11" s="86"/>
      <c r="AB11" s="102"/>
      <c r="AC11" s="103"/>
      <c r="AD11" s="103"/>
      <c r="AE11" s="104"/>
      <c r="AF11" s="96"/>
      <c r="AG11" s="89"/>
      <c r="AH11" s="89"/>
      <c r="AI11" s="89"/>
      <c r="AJ11" s="89"/>
      <c r="AK11" s="89"/>
      <c r="AL11" s="85"/>
    </row>
    <row r="12" spans="2:38" ht="12.75" customHeight="1" thickBot="1" x14ac:dyDescent="0.25">
      <c r="B12" s="82"/>
      <c r="C12" s="83"/>
      <c r="D12" s="82"/>
      <c r="E12" s="66"/>
      <c r="F12" s="66"/>
      <c r="G12" s="66"/>
      <c r="H12" s="67"/>
      <c r="I12" s="82"/>
      <c r="J12" s="66"/>
      <c r="K12" s="67"/>
      <c r="L12" s="84"/>
      <c r="M12" s="85"/>
      <c r="N12" s="86"/>
      <c r="O12" s="102"/>
      <c r="P12" s="103"/>
      <c r="Q12" s="103"/>
      <c r="R12" s="104"/>
      <c r="S12" s="96"/>
      <c r="T12" s="89"/>
      <c r="U12" s="89"/>
      <c r="V12" s="89"/>
      <c r="W12" s="89"/>
      <c r="X12" s="89"/>
      <c r="Y12" s="85"/>
      <c r="Z12" s="85"/>
      <c r="AA12" s="86"/>
      <c r="AB12" s="102"/>
      <c r="AC12" s="103"/>
      <c r="AD12" s="103"/>
      <c r="AE12" s="104"/>
      <c r="AF12" s="96"/>
      <c r="AG12" s="89"/>
      <c r="AH12" s="89"/>
      <c r="AI12" s="89"/>
      <c r="AJ12" s="89"/>
      <c r="AK12" s="89"/>
      <c r="AL12" s="85"/>
    </row>
    <row r="13" spans="2:38" ht="12.75" customHeight="1" x14ac:dyDescent="0.2">
      <c r="B13" s="50" t="s">
        <v>123</v>
      </c>
      <c r="C13" s="51"/>
      <c r="D13" s="51"/>
      <c r="E13" s="51"/>
      <c r="F13" s="105"/>
      <c r="G13" s="105"/>
      <c r="H13" s="105"/>
      <c r="I13" s="105"/>
      <c r="J13" s="105"/>
      <c r="K13" s="106"/>
      <c r="L13" s="84"/>
      <c r="M13" s="85"/>
      <c r="N13" s="86"/>
      <c r="O13" s="102"/>
      <c r="P13" s="86"/>
      <c r="Q13" s="107"/>
      <c r="R13" s="104"/>
      <c r="S13" s="96"/>
      <c r="T13" s="89"/>
      <c r="U13" s="89"/>
      <c r="V13" s="89"/>
      <c r="W13" s="89"/>
      <c r="X13" s="89"/>
      <c r="Y13" s="85"/>
      <c r="Z13" s="85"/>
      <c r="AA13" s="86"/>
      <c r="AB13" s="102"/>
      <c r="AC13" s="86"/>
      <c r="AD13" s="107"/>
      <c r="AE13" s="104"/>
      <c r="AF13" s="96"/>
      <c r="AG13" s="89"/>
      <c r="AH13" s="89"/>
      <c r="AI13" s="89"/>
      <c r="AJ13" s="89"/>
      <c r="AK13" s="89"/>
      <c r="AL13" s="85"/>
    </row>
    <row r="14" spans="2:38" ht="12.75" customHeight="1" thickBot="1" x14ac:dyDescent="0.25">
      <c r="B14" s="55"/>
      <c r="C14" s="56"/>
      <c r="D14" s="56"/>
      <c r="E14" s="56"/>
      <c r="F14" s="108"/>
      <c r="G14" s="108"/>
      <c r="H14" s="108"/>
      <c r="I14" s="108"/>
      <c r="J14" s="108"/>
      <c r="K14" s="109"/>
      <c r="L14" s="84"/>
      <c r="M14" s="85"/>
      <c r="N14" s="86"/>
      <c r="O14" s="110" t="s">
        <v>68</v>
      </c>
      <c r="P14" s="87"/>
      <c r="Q14" s="111"/>
      <c r="R14" s="104"/>
      <c r="S14" s="96"/>
      <c r="T14" s="89"/>
      <c r="U14" s="89"/>
      <c r="V14" s="89"/>
      <c r="W14" s="89"/>
      <c r="X14" s="89"/>
      <c r="Y14" s="85"/>
      <c r="Z14" s="85"/>
      <c r="AA14" s="86"/>
      <c r="AB14" s="87" t="s">
        <v>81</v>
      </c>
      <c r="AC14" s="87"/>
      <c r="AD14" s="111"/>
      <c r="AE14" s="104"/>
      <c r="AF14" s="96"/>
      <c r="AG14" s="89"/>
      <c r="AH14" s="89"/>
      <c r="AI14" s="89"/>
      <c r="AJ14" s="89"/>
      <c r="AK14" s="89"/>
      <c r="AL14" s="85"/>
    </row>
    <row r="15" spans="2:38" ht="12.75" customHeight="1" x14ac:dyDescent="0.2">
      <c r="B15" s="58" t="s">
        <v>23</v>
      </c>
      <c r="C15" s="59" t="s">
        <v>25</v>
      </c>
      <c r="D15" s="58" t="s">
        <v>0</v>
      </c>
      <c r="E15" s="60"/>
      <c r="F15" s="60"/>
      <c r="G15" s="60"/>
      <c r="H15" s="61"/>
      <c r="I15" s="58" t="s">
        <v>24</v>
      </c>
      <c r="J15" s="60"/>
      <c r="K15" s="61"/>
      <c r="L15" s="76"/>
      <c r="M15" s="85"/>
      <c r="N15" s="86"/>
      <c r="O15" s="86"/>
      <c r="P15" s="89"/>
      <c r="Q15" s="112"/>
      <c r="R15" s="89"/>
      <c r="S15" s="96"/>
      <c r="T15" s="89"/>
      <c r="U15" s="89"/>
      <c r="V15" s="89"/>
      <c r="W15" s="89"/>
      <c r="X15" s="89"/>
      <c r="Y15" s="85"/>
      <c r="Z15" s="85"/>
      <c r="AA15" s="86"/>
      <c r="AB15" s="86"/>
      <c r="AC15" s="89"/>
      <c r="AD15" s="112"/>
      <c r="AE15" s="89"/>
      <c r="AF15" s="96"/>
      <c r="AG15" s="89"/>
      <c r="AH15" s="89"/>
      <c r="AI15" s="89"/>
      <c r="AJ15" s="89"/>
      <c r="AK15" s="89"/>
      <c r="AL15" s="85"/>
    </row>
    <row r="16" spans="2:38" ht="12.75" customHeight="1" thickBot="1" x14ac:dyDescent="0.25">
      <c r="B16" s="63"/>
      <c r="C16" s="64"/>
      <c r="D16" s="65"/>
      <c r="E16" s="66"/>
      <c r="F16" s="66"/>
      <c r="G16" s="66"/>
      <c r="H16" s="67"/>
      <c r="I16" s="65"/>
      <c r="J16" s="66"/>
      <c r="K16" s="67"/>
      <c r="L16" s="84"/>
      <c r="M16" s="85"/>
      <c r="N16" s="86"/>
      <c r="O16" s="86"/>
      <c r="P16" s="89"/>
      <c r="Q16" s="97" t="s">
        <v>38</v>
      </c>
      <c r="R16" s="98" t="s">
        <v>55</v>
      </c>
      <c r="S16" s="99" t="s">
        <v>56</v>
      </c>
      <c r="T16" s="113"/>
      <c r="U16" s="88"/>
      <c r="V16" s="88"/>
      <c r="W16" s="89"/>
      <c r="X16" s="89"/>
      <c r="Y16" s="85"/>
      <c r="Z16" s="85"/>
      <c r="AA16" s="86"/>
      <c r="AB16" s="86"/>
      <c r="AC16" s="89"/>
      <c r="AD16" s="97" t="s">
        <v>43</v>
      </c>
      <c r="AE16" s="98" t="s">
        <v>73</v>
      </c>
      <c r="AF16" s="99" t="s">
        <v>45</v>
      </c>
      <c r="AG16" s="113"/>
      <c r="AH16" s="88"/>
      <c r="AI16" s="88"/>
      <c r="AJ16" s="89"/>
      <c r="AK16" s="89"/>
      <c r="AL16" s="85"/>
    </row>
    <row r="17" spans="2:38" ht="12.75" customHeight="1" x14ac:dyDescent="0.2">
      <c r="B17" s="73">
        <v>2</v>
      </c>
      <c r="C17" s="74">
        <v>1</v>
      </c>
      <c r="D17" s="75" t="str">
        <f>[1]Overview!B7</f>
        <v>Kryptonite 14 Black EV</v>
      </c>
      <c r="E17" s="60"/>
      <c r="F17" s="60"/>
      <c r="G17" s="60"/>
      <c r="H17" s="61"/>
      <c r="I17" s="75" t="str">
        <f>[1]Overview!C7</f>
        <v>fj4krypt1ev</v>
      </c>
      <c r="J17" s="60"/>
      <c r="K17" s="61"/>
      <c r="L17" s="114"/>
      <c r="M17" s="85"/>
      <c r="N17" s="86"/>
      <c r="O17" s="86"/>
      <c r="P17" s="89"/>
      <c r="Q17" s="97"/>
      <c r="R17" s="98"/>
      <c r="S17" s="99"/>
      <c r="T17" s="89"/>
      <c r="U17" s="115"/>
      <c r="V17" s="101"/>
      <c r="W17" s="89"/>
      <c r="X17" s="89"/>
      <c r="Y17" s="85"/>
      <c r="Z17" s="85"/>
      <c r="AA17" s="86"/>
      <c r="AB17" s="86"/>
      <c r="AC17" s="89"/>
      <c r="AD17" s="97"/>
      <c r="AE17" s="98"/>
      <c r="AF17" s="99"/>
      <c r="AG17" s="89"/>
      <c r="AH17" s="115"/>
      <c r="AI17" s="101"/>
      <c r="AJ17" s="89"/>
      <c r="AK17" s="89"/>
      <c r="AL17" s="85"/>
    </row>
    <row r="18" spans="2:38" ht="12.75" customHeight="1" thickBot="1" x14ac:dyDescent="0.25">
      <c r="B18" s="82"/>
      <c r="C18" s="83"/>
      <c r="D18" s="82"/>
      <c r="E18" s="66"/>
      <c r="F18" s="66"/>
      <c r="G18" s="66"/>
      <c r="H18" s="67"/>
      <c r="I18" s="82"/>
      <c r="J18" s="66"/>
      <c r="K18" s="67"/>
      <c r="L18" s="116"/>
      <c r="M18" s="85"/>
      <c r="N18" s="87" t="s">
        <v>65</v>
      </c>
      <c r="O18" s="87"/>
      <c r="P18" s="88"/>
      <c r="Q18" s="112"/>
      <c r="R18" s="89"/>
      <c r="S18" s="96"/>
      <c r="T18" s="89"/>
      <c r="U18" s="89"/>
      <c r="V18" s="96"/>
      <c r="W18" s="89"/>
      <c r="X18" s="89"/>
      <c r="Y18" s="85"/>
      <c r="Z18" s="85"/>
      <c r="AA18" s="87" t="s">
        <v>78</v>
      </c>
      <c r="AB18" s="87"/>
      <c r="AC18" s="88"/>
      <c r="AD18" s="112"/>
      <c r="AE18" s="89"/>
      <c r="AF18" s="96"/>
      <c r="AG18" s="89"/>
      <c r="AH18" s="89"/>
      <c r="AI18" s="96"/>
      <c r="AJ18" s="89"/>
      <c r="AK18" s="89"/>
      <c r="AL18" s="85"/>
    </row>
    <row r="19" spans="2:38" ht="12.75" customHeight="1" x14ac:dyDescent="0.2">
      <c r="B19" s="73">
        <v>7</v>
      </c>
      <c r="C19" s="93">
        <v>2</v>
      </c>
      <c r="D19" s="75" t="str">
        <f>[1]Overview!B12</f>
        <v>Club Selah 14 Blue EV</v>
      </c>
      <c r="E19" s="60"/>
      <c r="F19" s="60"/>
      <c r="G19" s="60"/>
      <c r="H19" s="61"/>
      <c r="I19" s="75" t="str">
        <f>[1]Overview!C12</f>
        <v>fj4selah1ev</v>
      </c>
      <c r="J19" s="60"/>
      <c r="K19" s="61"/>
      <c r="L19" s="116"/>
      <c r="M19" s="117"/>
      <c r="N19" s="94"/>
      <c r="O19" s="94"/>
      <c r="P19" s="101"/>
      <c r="Q19" s="112"/>
      <c r="R19" s="89"/>
      <c r="S19" s="96"/>
      <c r="T19" s="89"/>
      <c r="U19" s="89"/>
      <c r="V19" s="96"/>
      <c r="W19" s="89"/>
      <c r="X19" s="89"/>
      <c r="Y19" s="85"/>
      <c r="Z19" s="117"/>
      <c r="AA19" s="94"/>
      <c r="AB19" s="94"/>
      <c r="AC19" s="101"/>
      <c r="AD19" s="112"/>
      <c r="AE19" s="89"/>
      <c r="AF19" s="96"/>
      <c r="AG19" s="89"/>
      <c r="AH19" s="89"/>
      <c r="AI19" s="96"/>
      <c r="AJ19" s="89"/>
      <c r="AK19" s="89"/>
      <c r="AL19" s="85"/>
    </row>
    <row r="20" spans="2:38" ht="12.75" customHeight="1" thickBot="1" x14ac:dyDescent="0.25">
      <c r="B20" s="82"/>
      <c r="C20" s="83"/>
      <c r="D20" s="82"/>
      <c r="E20" s="66"/>
      <c r="F20" s="66"/>
      <c r="G20" s="66"/>
      <c r="H20" s="67"/>
      <c r="I20" s="82"/>
      <c r="J20" s="66"/>
      <c r="K20" s="67"/>
      <c r="L20" s="118"/>
      <c r="M20" s="117"/>
      <c r="N20" s="86"/>
      <c r="O20" s="86"/>
      <c r="P20" s="96"/>
      <c r="Q20" s="112"/>
      <c r="R20" s="89"/>
      <c r="S20" s="96"/>
      <c r="T20" s="89"/>
      <c r="U20" s="89"/>
      <c r="V20" s="96"/>
      <c r="W20" s="89"/>
      <c r="X20" s="89"/>
      <c r="Y20" s="85"/>
      <c r="Z20" s="117"/>
      <c r="AA20" s="86"/>
      <c r="AB20" s="86"/>
      <c r="AC20" s="96"/>
      <c r="AD20" s="112"/>
      <c r="AE20" s="89"/>
      <c r="AF20" s="96"/>
      <c r="AG20" s="89"/>
      <c r="AH20" s="89"/>
      <c r="AI20" s="96"/>
      <c r="AJ20" s="89"/>
      <c r="AK20" s="89"/>
      <c r="AL20" s="85"/>
    </row>
    <row r="21" spans="2:38" ht="12.75" customHeight="1" thickBot="1" x14ac:dyDescent="0.25">
      <c r="B21" s="73">
        <v>10</v>
      </c>
      <c r="C21" s="93">
        <v>3</v>
      </c>
      <c r="D21" s="75" t="str">
        <f>[1]Overview!B15</f>
        <v>NCWVBC 14-3 Red EV</v>
      </c>
      <c r="E21" s="60"/>
      <c r="F21" s="60"/>
      <c r="G21" s="60"/>
      <c r="H21" s="61"/>
      <c r="I21" s="75" t="str">
        <f>[1]Overview!C15</f>
        <v>fj4ncwvb3ev</v>
      </c>
      <c r="J21" s="60"/>
      <c r="K21" s="61"/>
      <c r="L21" s="118"/>
      <c r="M21" s="117"/>
      <c r="N21" s="97" t="s">
        <v>38</v>
      </c>
      <c r="O21" s="98" t="s">
        <v>83</v>
      </c>
      <c r="P21" s="99" t="s">
        <v>42</v>
      </c>
      <c r="Q21" s="119"/>
      <c r="R21" s="88"/>
      <c r="S21" s="120"/>
      <c r="T21" s="89"/>
      <c r="U21" s="89"/>
      <c r="V21" s="96"/>
      <c r="W21" s="89"/>
      <c r="X21" s="89"/>
      <c r="Y21" s="85"/>
      <c r="Z21" s="117"/>
      <c r="AA21" s="97" t="s">
        <v>43</v>
      </c>
      <c r="AB21" s="98" t="s">
        <v>130</v>
      </c>
      <c r="AC21" s="99" t="s">
        <v>44</v>
      </c>
      <c r="AD21" s="119"/>
      <c r="AE21" s="88"/>
      <c r="AF21" s="120"/>
      <c r="AG21" s="89"/>
      <c r="AH21" s="89"/>
      <c r="AI21" s="96"/>
      <c r="AJ21" s="89"/>
      <c r="AK21" s="89"/>
      <c r="AL21" s="85"/>
    </row>
    <row r="22" spans="2:38" ht="12.75" customHeight="1" thickBot="1" x14ac:dyDescent="0.25">
      <c r="B22" s="82"/>
      <c r="C22" s="83"/>
      <c r="D22" s="82"/>
      <c r="E22" s="66"/>
      <c r="F22" s="66"/>
      <c r="G22" s="66"/>
      <c r="H22" s="67"/>
      <c r="I22" s="82"/>
      <c r="J22" s="66"/>
      <c r="K22" s="67"/>
      <c r="L22" s="121"/>
      <c r="M22" s="117"/>
      <c r="N22" s="97"/>
      <c r="O22" s="98"/>
      <c r="P22" s="99"/>
      <c r="Q22" s="112"/>
      <c r="R22" s="89"/>
      <c r="S22" s="112"/>
      <c r="T22" s="89"/>
      <c r="U22" s="89"/>
      <c r="V22" s="96"/>
      <c r="W22" s="89"/>
      <c r="X22" s="89"/>
      <c r="Y22" s="85"/>
      <c r="Z22" s="117"/>
      <c r="AA22" s="97"/>
      <c r="AB22" s="98"/>
      <c r="AC22" s="99"/>
      <c r="AD22" s="112"/>
      <c r="AE22" s="89"/>
      <c r="AF22" s="112"/>
      <c r="AG22" s="89"/>
      <c r="AH22" s="89"/>
      <c r="AI22" s="96"/>
      <c r="AJ22" s="89"/>
      <c r="AK22" s="89"/>
      <c r="AL22" s="85"/>
    </row>
    <row r="23" spans="2:38" ht="12.75" customHeight="1" x14ac:dyDescent="0.2">
      <c r="B23" s="73">
        <v>14</v>
      </c>
      <c r="C23" s="93">
        <v>4</v>
      </c>
      <c r="D23" s="75" t="s">
        <v>92</v>
      </c>
      <c r="E23" s="60"/>
      <c r="F23" s="60"/>
      <c r="G23" s="60"/>
      <c r="H23" s="61"/>
      <c r="I23" s="75" t="s">
        <v>107</v>
      </c>
      <c r="J23" s="60"/>
      <c r="K23" s="61"/>
      <c r="L23" s="122"/>
      <c r="M23" s="117"/>
      <c r="N23" s="102"/>
      <c r="O23" s="86"/>
      <c r="P23" s="123"/>
      <c r="Q23" s="112"/>
      <c r="R23" s="89"/>
      <c r="S23" s="112"/>
      <c r="T23" s="89"/>
      <c r="U23" s="89"/>
      <c r="V23" s="96"/>
      <c r="W23" s="89"/>
      <c r="X23" s="89"/>
      <c r="Y23" s="85"/>
      <c r="Z23" s="117"/>
      <c r="AA23" s="102"/>
      <c r="AB23" s="86"/>
      <c r="AC23" s="123"/>
      <c r="AD23" s="112"/>
      <c r="AE23" s="89"/>
      <c r="AF23" s="112"/>
      <c r="AG23" s="89"/>
      <c r="AH23" s="89"/>
      <c r="AI23" s="96"/>
      <c r="AJ23" s="89"/>
      <c r="AK23" s="89"/>
      <c r="AL23" s="85"/>
    </row>
    <row r="24" spans="2:38" ht="12.75" customHeight="1" thickBot="1" x14ac:dyDescent="0.25">
      <c r="B24" s="82"/>
      <c r="C24" s="83"/>
      <c r="D24" s="82"/>
      <c r="E24" s="66"/>
      <c r="F24" s="66"/>
      <c r="G24" s="66"/>
      <c r="H24" s="67"/>
      <c r="I24" s="82"/>
      <c r="J24" s="66"/>
      <c r="K24" s="67"/>
      <c r="L24" s="122"/>
      <c r="M24" s="117"/>
      <c r="N24" s="87" t="s">
        <v>67</v>
      </c>
      <c r="O24" s="87"/>
      <c r="P24" s="111"/>
      <c r="Q24" s="112"/>
      <c r="R24" s="89"/>
      <c r="S24" s="112"/>
      <c r="T24" s="89"/>
      <c r="U24" s="89"/>
      <c r="V24" s="96"/>
      <c r="W24" s="89"/>
      <c r="X24" s="89"/>
      <c r="Y24" s="85"/>
      <c r="Z24" s="117"/>
      <c r="AA24" s="87" t="s">
        <v>82</v>
      </c>
      <c r="AB24" s="87"/>
      <c r="AC24" s="111"/>
      <c r="AD24" s="112"/>
      <c r="AE24" s="89"/>
      <c r="AF24" s="112"/>
      <c r="AG24" s="89"/>
      <c r="AH24" s="89"/>
      <c r="AI24" s="96"/>
      <c r="AJ24" s="89"/>
      <c r="AK24" s="89"/>
      <c r="AL24" s="85"/>
    </row>
    <row r="25" spans="2:38" ht="12.75" customHeight="1" x14ac:dyDescent="0.2">
      <c r="B25" s="50" t="s">
        <v>122</v>
      </c>
      <c r="C25" s="60"/>
      <c r="D25" s="60"/>
      <c r="E25" s="60"/>
      <c r="F25" s="60"/>
      <c r="G25" s="60"/>
      <c r="H25" s="60"/>
      <c r="I25" s="60"/>
      <c r="J25" s="60"/>
      <c r="K25" s="61"/>
      <c r="M25" s="85"/>
      <c r="N25" s="86"/>
      <c r="O25" s="86"/>
      <c r="P25" s="112"/>
      <c r="Q25" s="112"/>
      <c r="R25" s="89"/>
      <c r="S25" s="112"/>
      <c r="T25" s="89"/>
      <c r="U25" s="86"/>
      <c r="V25" s="125"/>
      <c r="W25" s="86"/>
      <c r="X25" s="86"/>
      <c r="Y25" s="85"/>
      <c r="Z25" s="85"/>
      <c r="AA25" s="86"/>
      <c r="AB25" s="86"/>
      <c r="AC25" s="112"/>
      <c r="AD25" s="112"/>
      <c r="AE25" s="89"/>
      <c r="AF25" s="112"/>
      <c r="AG25" s="89"/>
      <c r="AH25" s="86"/>
      <c r="AI25" s="125"/>
      <c r="AJ25" s="86"/>
      <c r="AK25" s="86"/>
      <c r="AL25" s="85"/>
    </row>
    <row r="26" spans="2:38" ht="12.75" customHeight="1" thickBot="1" x14ac:dyDescent="0.25">
      <c r="B26" s="82"/>
      <c r="C26" s="66"/>
      <c r="D26" s="66"/>
      <c r="E26" s="66"/>
      <c r="F26" s="66"/>
      <c r="G26" s="66"/>
      <c r="H26" s="66"/>
      <c r="I26" s="66"/>
      <c r="J26" s="66"/>
      <c r="K26" s="67"/>
      <c r="M26" s="85"/>
      <c r="N26" s="86"/>
      <c r="O26" s="86"/>
      <c r="P26" s="112"/>
      <c r="Q26" s="112"/>
      <c r="R26" s="89"/>
      <c r="S26" s="112"/>
      <c r="T26" s="97" t="s">
        <v>50</v>
      </c>
      <c r="U26" s="98" t="s">
        <v>131</v>
      </c>
      <c r="V26" s="99" t="s">
        <v>71</v>
      </c>
      <c r="W26" s="126"/>
      <c r="X26" s="126"/>
      <c r="Y26" s="85"/>
      <c r="Z26" s="85"/>
      <c r="AA26" s="86"/>
      <c r="AB26" s="86"/>
      <c r="AC26" s="112"/>
      <c r="AD26" s="112"/>
      <c r="AE26" s="89"/>
      <c r="AF26" s="112"/>
      <c r="AG26" s="97" t="s">
        <v>61</v>
      </c>
      <c r="AH26" s="98" t="s">
        <v>132</v>
      </c>
      <c r="AI26" s="99" t="s">
        <v>72</v>
      </c>
      <c r="AJ26" s="126"/>
      <c r="AK26" s="126"/>
      <c r="AL26" s="85"/>
    </row>
    <row r="27" spans="2:38" ht="12.75" customHeight="1" x14ac:dyDescent="0.2">
      <c r="B27" s="58" t="s">
        <v>23</v>
      </c>
      <c r="C27" s="59" t="s">
        <v>25</v>
      </c>
      <c r="D27" s="58" t="s">
        <v>0</v>
      </c>
      <c r="E27" s="60"/>
      <c r="F27" s="60"/>
      <c r="G27" s="60"/>
      <c r="H27" s="61"/>
      <c r="I27" s="58" t="s">
        <v>24</v>
      </c>
      <c r="J27" s="60"/>
      <c r="K27" s="61"/>
      <c r="M27" s="85"/>
      <c r="N27" s="86"/>
      <c r="O27" s="86"/>
      <c r="P27" s="112"/>
      <c r="Q27" s="112"/>
      <c r="R27" s="89"/>
      <c r="S27" s="112"/>
      <c r="T27" s="97"/>
      <c r="U27" s="98"/>
      <c r="V27" s="99"/>
      <c r="W27" s="127" t="s">
        <v>48</v>
      </c>
      <c r="X27" s="127"/>
      <c r="Y27" s="85"/>
      <c r="Z27" s="85"/>
      <c r="AA27" s="86"/>
      <c r="AB27" s="86"/>
      <c r="AC27" s="112"/>
      <c r="AD27" s="112"/>
      <c r="AE27" s="89"/>
      <c r="AF27" s="112"/>
      <c r="AG27" s="97"/>
      <c r="AH27" s="98"/>
      <c r="AI27" s="99"/>
      <c r="AJ27" s="127" t="s">
        <v>75</v>
      </c>
      <c r="AK27" s="127"/>
      <c r="AL27" s="85"/>
    </row>
    <row r="28" spans="2:38" ht="12.75" customHeight="1" thickBot="1" x14ac:dyDescent="0.25">
      <c r="B28" s="63"/>
      <c r="C28" s="64"/>
      <c r="D28" s="65"/>
      <c r="E28" s="66"/>
      <c r="F28" s="66"/>
      <c r="G28" s="66"/>
      <c r="H28" s="67"/>
      <c r="I28" s="65"/>
      <c r="J28" s="66"/>
      <c r="K28" s="67"/>
      <c r="M28" s="85"/>
      <c r="N28" s="87" t="s">
        <v>66</v>
      </c>
      <c r="O28" s="87"/>
      <c r="P28" s="119"/>
      <c r="Q28" s="112"/>
      <c r="R28" s="89"/>
      <c r="S28" s="112"/>
      <c r="T28" s="89"/>
      <c r="U28" s="128"/>
      <c r="V28" s="129"/>
      <c r="W28" s="127" t="s">
        <v>49</v>
      </c>
      <c r="X28" s="127"/>
      <c r="Y28" s="85"/>
      <c r="Z28" s="85"/>
      <c r="AA28" s="87" t="s">
        <v>79</v>
      </c>
      <c r="AB28" s="87"/>
      <c r="AC28" s="119"/>
      <c r="AD28" s="112"/>
      <c r="AE28" s="89"/>
      <c r="AF28" s="112"/>
      <c r="AG28" s="89"/>
      <c r="AH28" s="128"/>
      <c r="AI28" s="129"/>
      <c r="AJ28" s="127" t="s">
        <v>49</v>
      </c>
      <c r="AK28" s="127"/>
      <c r="AL28" s="85"/>
    </row>
    <row r="29" spans="2:38" ht="12.75" customHeight="1" x14ac:dyDescent="0.2">
      <c r="B29" s="73">
        <v>3</v>
      </c>
      <c r="C29" s="74">
        <v>1</v>
      </c>
      <c r="D29" s="75" t="str">
        <f>[1]Overview!B8</f>
        <v>Spokane Ignite 14-1 EV</v>
      </c>
      <c r="E29" s="60"/>
      <c r="F29" s="60"/>
      <c r="G29" s="60"/>
      <c r="H29" s="61"/>
      <c r="I29" s="75" t="str">
        <f>[1]Overview!C8</f>
        <v>fj4ignte1ev</v>
      </c>
      <c r="J29" s="60"/>
      <c r="K29" s="61"/>
      <c r="M29" s="117"/>
      <c r="N29" s="94"/>
      <c r="O29" s="94"/>
      <c r="P29" s="130"/>
      <c r="Q29" s="112"/>
      <c r="R29" s="89"/>
      <c r="S29" s="112"/>
      <c r="T29" s="89"/>
      <c r="U29" s="128"/>
      <c r="V29" s="129"/>
      <c r="W29" s="131"/>
      <c r="X29" s="131"/>
      <c r="Y29" s="85"/>
      <c r="Z29" s="117"/>
      <c r="AA29" s="94"/>
      <c r="AB29" s="94"/>
      <c r="AC29" s="130"/>
      <c r="AD29" s="112"/>
      <c r="AE29" s="89"/>
      <c r="AF29" s="112"/>
      <c r="AG29" s="89"/>
      <c r="AH29" s="128"/>
      <c r="AI29" s="129"/>
      <c r="AJ29" s="131"/>
      <c r="AK29" s="131"/>
      <c r="AL29" s="85"/>
    </row>
    <row r="30" spans="2:38" ht="12.75" customHeight="1" thickBot="1" x14ac:dyDescent="0.25">
      <c r="B30" s="82"/>
      <c r="C30" s="83"/>
      <c r="D30" s="82"/>
      <c r="E30" s="66"/>
      <c r="F30" s="66"/>
      <c r="G30" s="66"/>
      <c r="H30" s="67"/>
      <c r="I30" s="82"/>
      <c r="J30" s="66"/>
      <c r="K30" s="67"/>
      <c r="M30" s="117"/>
      <c r="N30" s="86"/>
      <c r="O30" s="86"/>
      <c r="P30" s="132"/>
      <c r="Q30" s="112"/>
      <c r="R30" s="89"/>
      <c r="S30" s="112"/>
      <c r="T30" s="89"/>
      <c r="U30" s="128"/>
      <c r="V30" s="129"/>
      <c r="W30" s="133"/>
      <c r="X30" s="133"/>
      <c r="Y30" s="85"/>
      <c r="Z30" s="117"/>
      <c r="AA30" s="86"/>
      <c r="AB30" s="86"/>
      <c r="AC30" s="132"/>
      <c r="AD30" s="112"/>
      <c r="AE30" s="89"/>
      <c r="AF30" s="112"/>
      <c r="AG30" s="89"/>
      <c r="AH30" s="128"/>
      <c r="AI30" s="129"/>
      <c r="AJ30" s="133"/>
      <c r="AK30" s="133"/>
      <c r="AL30" s="85"/>
    </row>
    <row r="31" spans="2:38" ht="12.75" customHeight="1" thickBot="1" x14ac:dyDescent="0.25">
      <c r="B31" s="73">
        <v>6</v>
      </c>
      <c r="C31" s="93">
        <v>2</v>
      </c>
      <c r="D31" s="75" t="str">
        <f>[1]Overview!B11</f>
        <v>CRU VBC 14 Blue EV</v>
      </c>
      <c r="E31" s="60"/>
      <c r="F31" s="60"/>
      <c r="G31" s="60"/>
      <c r="H31" s="61"/>
      <c r="I31" s="75" t="str">
        <f>[1]Overview!C11</f>
        <v>fj4cruvb1ev</v>
      </c>
      <c r="J31" s="60"/>
      <c r="K31" s="61"/>
      <c r="M31" s="117"/>
      <c r="N31" s="97" t="s">
        <v>50</v>
      </c>
      <c r="O31" s="98" t="s">
        <v>84</v>
      </c>
      <c r="P31" s="99" t="s">
        <v>51</v>
      </c>
      <c r="Q31" s="134"/>
      <c r="R31" s="88"/>
      <c r="S31" s="119"/>
      <c r="T31" s="89"/>
      <c r="U31" s="128"/>
      <c r="V31" s="129"/>
      <c r="W31" s="128"/>
      <c r="X31" s="128"/>
      <c r="Y31" s="85"/>
      <c r="Z31" s="117"/>
      <c r="AA31" s="97" t="s">
        <v>61</v>
      </c>
      <c r="AB31" s="98" t="s">
        <v>133</v>
      </c>
      <c r="AC31" s="99" t="s">
        <v>40</v>
      </c>
      <c r="AD31" s="134"/>
      <c r="AE31" s="88"/>
      <c r="AF31" s="119"/>
      <c r="AG31" s="89"/>
      <c r="AH31" s="128"/>
      <c r="AI31" s="129"/>
      <c r="AJ31" s="128"/>
      <c r="AK31" s="128"/>
      <c r="AL31" s="85"/>
    </row>
    <row r="32" spans="2:38" ht="12.75" customHeight="1" thickBot="1" x14ac:dyDescent="0.25">
      <c r="B32" s="82"/>
      <c r="C32" s="83"/>
      <c r="D32" s="82"/>
      <c r="E32" s="66"/>
      <c r="F32" s="66"/>
      <c r="G32" s="66"/>
      <c r="H32" s="67"/>
      <c r="I32" s="82"/>
      <c r="J32" s="66"/>
      <c r="K32" s="67"/>
      <c r="M32" s="117"/>
      <c r="N32" s="97"/>
      <c r="O32" s="98"/>
      <c r="P32" s="99"/>
      <c r="Q32" s="112"/>
      <c r="R32" s="89"/>
      <c r="S32" s="101"/>
      <c r="T32" s="89"/>
      <c r="U32" s="128"/>
      <c r="V32" s="129"/>
      <c r="W32" s="128"/>
      <c r="X32" s="128"/>
      <c r="Y32" s="85"/>
      <c r="Z32" s="117"/>
      <c r="AA32" s="97"/>
      <c r="AB32" s="98"/>
      <c r="AC32" s="99"/>
      <c r="AD32" s="112"/>
      <c r="AE32" s="89"/>
      <c r="AF32" s="101"/>
      <c r="AG32" s="89"/>
      <c r="AH32" s="128"/>
      <c r="AI32" s="129"/>
      <c r="AJ32" s="128"/>
      <c r="AK32" s="128"/>
      <c r="AL32" s="85"/>
    </row>
    <row r="33" spans="1:38" ht="12.75" customHeight="1" x14ac:dyDescent="0.2">
      <c r="B33" s="73">
        <v>11</v>
      </c>
      <c r="C33" s="93">
        <v>3</v>
      </c>
      <c r="D33" s="75" t="str">
        <f>[1]Overview!B16</f>
        <v>NCWVBC 14-4 White EV</v>
      </c>
      <c r="E33" s="60"/>
      <c r="F33" s="60"/>
      <c r="G33" s="60"/>
      <c r="H33" s="61"/>
      <c r="I33" s="75" t="str">
        <f>[1]Overview!C16</f>
        <v>fj4ncwvb4ev</v>
      </c>
      <c r="J33" s="60"/>
      <c r="K33" s="61"/>
      <c r="M33" s="117"/>
      <c r="N33" s="102"/>
      <c r="O33" s="86"/>
      <c r="P33" s="135"/>
      <c r="Q33" s="112"/>
      <c r="R33" s="89"/>
      <c r="S33" s="96"/>
      <c r="T33" s="89"/>
      <c r="U33" s="128"/>
      <c r="V33" s="129"/>
      <c r="W33" s="128"/>
      <c r="X33" s="128"/>
      <c r="Y33" s="85"/>
      <c r="Z33" s="117"/>
      <c r="AA33" s="102"/>
      <c r="AB33" s="86"/>
      <c r="AC33" s="135"/>
      <c r="AD33" s="112"/>
      <c r="AE33" s="89"/>
      <c r="AF33" s="96"/>
      <c r="AG33" s="89"/>
      <c r="AH33" s="128"/>
      <c r="AI33" s="129"/>
      <c r="AJ33" s="128"/>
      <c r="AK33" s="128"/>
      <c r="AL33" s="85"/>
    </row>
    <row r="34" spans="1:38" ht="12.75" customHeight="1" thickBot="1" x14ac:dyDescent="0.25">
      <c r="B34" s="82"/>
      <c r="C34" s="83"/>
      <c r="D34" s="82"/>
      <c r="E34" s="66"/>
      <c r="F34" s="66"/>
      <c r="G34" s="66"/>
      <c r="H34" s="67"/>
      <c r="I34" s="82"/>
      <c r="J34" s="66"/>
      <c r="K34" s="67"/>
      <c r="M34" s="117"/>
      <c r="N34" s="87" t="s">
        <v>64</v>
      </c>
      <c r="O34" s="87"/>
      <c r="P34" s="120"/>
      <c r="Q34" s="112"/>
      <c r="R34" s="89"/>
      <c r="S34" s="96"/>
      <c r="T34" s="89"/>
      <c r="U34" s="128"/>
      <c r="V34" s="129"/>
      <c r="W34" s="128"/>
      <c r="X34" s="128"/>
      <c r="Y34" s="85"/>
      <c r="Z34" s="117"/>
      <c r="AA34" s="87" t="s">
        <v>80</v>
      </c>
      <c r="AB34" s="87"/>
      <c r="AC34" s="120"/>
      <c r="AD34" s="112"/>
      <c r="AE34" s="89"/>
      <c r="AF34" s="96"/>
      <c r="AG34" s="89"/>
      <c r="AH34" s="128"/>
      <c r="AI34" s="129"/>
      <c r="AJ34" s="128"/>
      <c r="AK34" s="128"/>
      <c r="AL34" s="85"/>
    </row>
    <row r="35" spans="1:38" ht="12.75" customHeight="1" x14ac:dyDescent="0.2">
      <c r="B35" s="73">
        <v>13</v>
      </c>
      <c r="C35" s="93">
        <v>4</v>
      </c>
      <c r="D35" s="75" t="str">
        <f>[1]Overview!B18</f>
        <v>Club South 13 White EV</v>
      </c>
      <c r="E35" s="60"/>
      <c r="F35" s="60"/>
      <c r="G35" s="60"/>
      <c r="H35" s="61"/>
      <c r="I35" s="75" t="str">
        <f>[1]Overview!C18</f>
        <v>fj3sthvb2ev</v>
      </c>
      <c r="J35" s="60"/>
      <c r="K35" s="61"/>
      <c r="M35" s="85"/>
      <c r="N35" s="86"/>
      <c r="O35" s="86"/>
      <c r="P35" s="89"/>
      <c r="Q35" s="112"/>
      <c r="R35" s="89"/>
      <c r="S35" s="96"/>
      <c r="T35" s="89"/>
      <c r="U35" s="128"/>
      <c r="V35" s="129"/>
      <c r="W35" s="128"/>
      <c r="X35" s="128"/>
      <c r="Y35" s="85"/>
      <c r="Z35" s="85"/>
      <c r="AA35" s="86"/>
      <c r="AB35" s="86"/>
      <c r="AC35" s="89"/>
      <c r="AD35" s="112"/>
      <c r="AE35" s="89"/>
      <c r="AF35" s="96"/>
      <c r="AG35" s="89"/>
      <c r="AH35" s="128"/>
      <c r="AI35" s="129"/>
      <c r="AJ35" s="128"/>
      <c r="AK35" s="128"/>
      <c r="AL35" s="85"/>
    </row>
    <row r="36" spans="1:38" ht="12.75" customHeight="1" thickBot="1" x14ac:dyDescent="0.25">
      <c r="A36" s="124"/>
      <c r="B36" s="82"/>
      <c r="C36" s="83"/>
      <c r="D36" s="82"/>
      <c r="E36" s="66"/>
      <c r="F36" s="66"/>
      <c r="G36" s="66"/>
      <c r="H36" s="67"/>
      <c r="I36" s="82"/>
      <c r="J36" s="66"/>
      <c r="K36" s="67"/>
      <c r="M36" s="85"/>
      <c r="N36" s="86"/>
      <c r="O36" s="86"/>
      <c r="P36" s="89"/>
      <c r="Q36" s="97" t="s">
        <v>50</v>
      </c>
      <c r="R36" s="98" t="s">
        <v>46</v>
      </c>
      <c r="S36" s="99" t="s">
        <v>47</v>
      </c>
      <c r="T36" s="113"/>
      <c r="U36" s="126"/>
      <c r="V36" s="136"/>
      <c r="W36" s="128"/>
      <c r="X36" s="128"/>
      <c r="Y36" s="85"/>
      <c r="Z36" s="85"/>
      <c r="AA36" s="86"/>
      <c r="AB36" s="86"/>
      <c r="AC36" s="89"/>
      <c r="AD36" s="97" t="s">
        <v>61</v>
      </c>
      <c r="AE36" s="98" t="s">
        <v>74</v>
      </c>
      <c r="AF36" s="99" t="s">
        <v>70</v>
      </c>
      <c r="AG36" s="113"/>
      <c r="AH36" s="126"/>
      <c r="AI36" s="136"/>
      <c r="AJ36" s="128"/>
      <c r="AK36" s="128"/>
      <c r="AL36" s="85"/>
    </row>
    <row r="37" spans="1:38" s="124" customFormat="1" ht="12.75" customHeight="1" x14ac:dyDescent="0.2">
      <c r="B37" s="50" t="s">
        <v>121</v>
      </c>
      <c r="C37" s="60"/>
      <c r="D37" s="60"/>
      <c r="E37" s="60"/>
      <c r="F37" s="60"/>
      <c r="G37" s="60"/>
      <c r="H37" s="60"/>
      <c r="I37" s="60"/>
      <c r="J37" s="60"/>
      <c r="K37" s="61"/>
      <c r="M37" s="85"/>
      <c r="N37" s="86"/>
      <c r="O37" s="86"/>
      <c r="P37" s="89"/>
      <c r="Q37" s="97"/>
      <c r="R37" s="98"/>
      <c r="S37" s="99"/>
      <c r="T37" s="89"/>
      <c r="U37" s="128"/>
      <c r="V37" s="128"/>
      <c r="W37" s="128"/>
      <c r="X37" s="128"/>
      <c r="Y37" s="128"/>
      <c r="Z37" s="85"/>
      <c r="AA37" s="86"/>
      <c r="AB37" s="86"/>
      <c r="AC37" s="89"/>
      <c r="AD37" s="97"/>
      <c r="AE37" s="98"/>
      <c r="AF37" s="99"/>
      <c r="AG37" s="89"/>
      <c r="AH37" s="128"/>
      <c r="AI37" s="128"/>
      <c r="AJ37" s="128"/>
      <c r="AK37" s="128"/>
      <c r="AL37" s="128"/>
    </row>
    <row r="38" spans="1:38" s="124" customFormat="1" ht="12.75" customHeight="1" thickBot="1" x14ac:dyDescent="0.25">
      <c r="B38" s="82"/>
      <c r="C38" s="66"/>
      <c r="D38" s="66"/>
      <c r="E38" s="66"/>
      <c r="F38" s="66"/>
      <c r="G38" s="66"/>
      <c r="H38" s="66"/>
      <c r="I38" s="66"/>
      <c r="J38" s="66"/>
      <c r="K38" s="67"/>
      <c r="M38" s="85"/>
      <c r="N38" s="86"/>
      <c r="O38" s="110" t="s">
        <v>69</v>
      </c>
      <c r="P38" s="87"/>
      <c r="Q38" s="119"/>
      <c r="R38" s="89"/>
      <c r="S38" s="96"/>
      <c r="T38" s="89"/>
      <c r="U38" s="128"/>
      <c r="V38" s="128"/>
      <c r="W38" s="128"/>
      <c r="X38" s="128"/>
      <c r="Y38" s="128"/>
      <c r="Z38" s="85"/>
      <c r="AA38" s="86"/>
      <c r="AB38" s="86"/>
      <c r="AC38" s="86"/>
      <c r="AD38" s="112"/>
      <c r="AE38" s="89"/>
      <c r="AF38" s="96"/>
      <c r="AG38" s="89"/>
      <c r="AH38" s="128"/>
      <c r="AI38" s="128"/>
      <c r="AJ38" s="128"/>
      <c r="AK38" s="128"/>
      <c r="AL38" s="128"/>
    </row>
    <row r="39" spans="1:38" s="124" customFormat="1" ht="12.75" customHeight="1" x14ac:dyDescent="0.2">
      <c r="B39" s="58" t="s">
        <v>23</v>
      </c>
      <c r="C39" s="59" t="s">
        <v>25</v>
      </c>
      <c r="D39" s="58" t="s">
        <v>0</v>
      </c>
      <c r="E39" s="60"/>
      <c r="F39" s="60"/>
      <c r="G39" s="60"/>
      <c r="H39" s="61"/>
      <c r="I39" s="58" t="s">
        <v>24</v>
      </c>
      <c r="J39" s="60"/>
      <c r="K39" s="61"/>
      <c r="M39" s="85"/>
      <c r="N39" s="86"/>
      <c r="O39" s="94"/>
      <c r="P39" s="94"/>
      <c r="Q39" s="112"/>
      <c r="R39" s="104"/>
      <c r="S39" s="96"/>
      <c r="T39" s="89"/>
      <c r="U39" s="128"/>
      <c r="V39" s="128"/>
      <c r="W39" s="128"/>
      <c r="X39" s="128"/>
      <c r="Y39" s="128"/>
      <c r="Z39" s="85"/>
      <c r="AA39" s="86"/>
      <c r="AB39" s="86"/>
      <c r="AC39" s="86"/>
      <c r="AD39" s="112"/>
      <c r="AE39" s="89"/>
      <c r="AF39" s="96"/>
      <c r="AG39" s="89"/>
      <c r="AH39" s="128"/>
      <c r="AI39" s="128"/>
      <c r="AJ39" s="128"/>
      <c r="AK39" s="128"/>
      <c r="AL39" s="128"/>
    </row>
    <row r="40" spans="1:38" s="124" customFormat="1" ht="12.75" customHeight="1" thickBot="1" x14ac:dyDescent="0.25">
      <c r="B40" s="63"/>
      <c r="C40" s="64"/>
      <c r="D40" s="65"/>
      <c r="E40" s="66"/>
      <c r="F40" s="66"/>
      <c r="G40" s="66"/>
      <c r="H40" s="67"/>
      <c r="I40" s="65"/>
      <c r="J40" s="66"/>
      <c r="K40" s="67"/>
      <c r="M40" s="85"/>
      <c r="N40" s="86"/>
      <c r="O40" s="86"/>
      <c r="P40" s="86"/>
      <c r="Q40" s="112"/>
      <c r="R40" s="104"/>
      <c r="S40" s="96"/>
      <c r="T40" s="89"/>
      <c r="U40" s="128"/>
      <c r="V40" s="128"/>
      <c r="W40" s="128"/>
      <c r="X40" s="128"/>
      <c r="Y40" s="128"/>
      <c r="Z40" s="85"/>
      <c r="AA40" s="86"/>
      <c r="AB40" s="90"/>
      <c r="AC40" s="90"/>
      <c r="AD40" s="112"/>
      <c r="AE40" s="89"/>
      <c r="AF40" s="96"/>
      <c r="AG40" s="89"/>
      <c r="AH40" s="128"/>
      <c r="AI40" s="128"/>
      <c r="AJ40" s="128"/>
      <c r="AK40" s="128"/>
      <c r="AL40" s="128"/>
    </row>
    <row r="41" spans="1:38" s="124" customFormat="1" ht="12.75" customHeight="1" thickBot="1" x14ac:dyDescent="0.25">
      <c r="B41" s="73">
        <v>4</v>
      </c>
      <c r="C41" s="74">
        <v>1</v>
      </c>
      <c r="D41" s="75" t="str">
        <f>[1]Overview!B9</f>
        <v>Renovators 13-1 EV</v>
      </c>
      <c r="E41" s="60"/>
      <c r="F41" s="60"/>
      <c r="G41" s="60"/>
      <c r="H41" s="61"/>
      <c r="I41" s="75" t="str">
        <f>[1]Overview!C9</f>
        <v>fj3rnvtr1ev</v>
      </c>
      <c r="J41" s="60"/>
      <c r="K41" s="61"/>
      <c r="M41" s="85"/>
      <c r="N41" s="86"/>
      <c r="O41" s="97" t="s">
        <v>50</v>
      </c>
      <c r="P41" s="98" t="s">
        <v>57</v>
      </c>
      <c r="Q41" s="99" t="s">
        <v>53</v>
      </c>
      <c r="R41" s="113"/>
      <c r="S41" s="120"/>
      <c r="T41" s="89"/>
      <c r="U41" s="128"/>
      <c r="V41" s="128"/>
      <c r="W41" s="128"/>
      <c r="X41" s="128"/>
      <c r="Y41" s="128"/>
      <c r="Z41" s="85"/>
      <c r="AA41" s="86"/>
      <c r="AB41" s="85"/>
      <c r="AC41" s="85"/>
      <c r="AD41" s="91" t="s">
        <v>77</v>
      </c>
      <c r="AE41" s="88"/>
      <c r="AF41" s="120"/>
      <c r="AG41" s="89"/>
      <c r="AH41" s="128"/>
      <c r="AI41" s="128"/>
      <c r="AJ41" s="128"/>
      <c r="AK41" s="128"/>
      <c r="AL41" s="128"/>
    </row>
    <row r="42" spans="1:38" s="124" customFormat="1" ht="12.75" customHeight="1" thickBot="1" x14ac:dyDescent="0.25">
      <c r="B42" s="82"/>
      <c r="C42" s="83"/>
      <c r="D42" s="82"/>
      <c r="E42" s="66"/>
      <c r="F42" s="66"/>
      <c r="G42" s="66"/>
      <c r="H42" s="67"/>
      <c r="I42" s="82"/>
      <c r="J42" s="66"/>
      <c r="K42" s="67"/>
      <c r="M42" s="85"/>
      <c r="N42" s="86"/>
      <c r="O42" s="97"/>
      <c r="P42" s="98"/>
      <c r="Q42" s="99"/>
      <c r="R42" s="89"/>
      <c r="S42" s="89"/>
      <c r="T42" s="89"/>
      <c r="U42" s="128"/>
      <c r="V42" s="128"/>
      <c r="W42" s="128"/>
      <c r="X42" s="128"/>
      <c r="Y42" s="128"/>
      <c r="Z42" s="85"/>
      <c r="AA42" s="86"/>
      <c r="AB42" s="54"/>
      <c r="AC42" s="54"/>
      <c r="AD42" s="54"/>
      <c r="AE42" s="89"/>
      <c r="AF42" s="89"/>
      <c r="AG42" s="89"/>
      <c r="AH42" s="128"/>
      <c r="AI42" s="128"/>
      <c r="AJ42" s="128"/>
      <c r="AK42" s="128"/>
      <c r="AL42" s="128"/>
    </row>
    <row r="43" spans="1:38" s="124" customFormat="1" ht="12.75" customHeight="1" x14ac:dyDescent="0.2">
      <c r="B43" s="73">
        <v>5</v>
      </c>
      <c r="C43" s="93">
        <v>2</v>
      </c>
      <c r="D43" s="75" t="str">
        <f>[1]Overview!B10</f>
        <v>NCWVBC 14-2 Black EV</v>
      </c>
      <c r="E43" s="60"/>
      <c r="F43" s="60"/>
      <c r="G43" s="60"/>
      <c r="H43" s="61"/>
      <c r="I43" s="75" t="str">
        <f>[1]Overview!C10</f>
        <v>fj4ncwvb2ev</v>
      </c>
      <c r="J43" s="60"/>
      <c r="K43" s="61"/>
      <c r="M43" s="85"/>
      <c r="N43" s="86"/>
      <c r="O43" s="102"/>
      <c r="P43" s="86"/>
      <c r="Q43" s="123"/>
      <c r="R43" s="89"/>
      <c r="S43" s="89"/>
      <c r="T43" s="89"/>
      <c r="U43" s="128"/>
      <c r="V43" s="128"/>
      <c r="W43" s="128"/>
      <c r="X43" s="128"/>
      <c r="Y43" s="128"/>
      <c r="Z43" s="85"/>
      <c r="AA43" s="86"/>
      <c r="AB43" s="102"/>
      <c r="AC43" s="86"/>
      <c r="AD43" s="107"/>
      <c r="AE43" s="89"/>
      <c r="AF43" s="89"/>
      <c r="AG43" s="89"/>
      <c r="AH43" s="128"/>
      <c r="AI43" s="128"/>
      <c r="AJ43" s="128"/>
      <c r="AK43" s="128"/>
      <c r="AL43" s="128"/>
    </row>
    <row r="44" spans="1:38" s="124" customFormat="1" ht="12.75" customHeight="1" thickBot="1" x14ac:dyDescent="0.25">
      <c r="B44" s="82"/>
      <c r="C44" s="83"/>
      <c r="D44" s="82"/>
      <c r="E44" s="66"/>
      <c r="F44" s="66"/>
      <c r="G44" s="66"/>
      <c r="H44" s="67"/>
      <c r="I44" s="82"/>
      <c r="J44" s="66"/>
      <c r="K44" s="67"/>
      <c r="M44" s="85"/>
      <c r="N44" s="86"/>
      <c r="O44" s="87" t="s">
        <v>63</v>
      </c>
      <c r="P44" s="87"/>
      <c r="Q44" s="120"/>
      <c r="R44" s="89"/>
      <c r="S44" s="89"/>
      <c r="T44" s="89"/>
      <c r="U44" s="128"/>
      <c r="V44" s="128"/>
      <c r="W44" s="128"/>
      <c r="X44" s="128"/>
      <c r="Y44" s="128"/>
      <c r="Z44" s="85"/>
      <c r="AA44" s="86"/>
      <c r="AB44" s="90"/>
      <c r="AC44" s="90"/>
      <c r="AD44" s="89"/>
      <c r="AE44" s="89"/>
      <c r="AF44" s="89"/>
      <c r="AG44" s="89"/>
      <c r="AH44" s="128"/>
      <c r="AI44" s="128"/>
      <c r="AJ44" s="128"/>
      <c r="AK44" s="128"/>
      <c r="AL44" s="128"/>
    </row>
    <row r="45" spans="1:38" s="124" customFormat="1" ht="12.75" customHeight="1" x14ac:dyDescent="0.2">
      <c r="A45" s="54"/>
      <c r="B45" s="73">
        <v>12</v>
      </c>
      <c r="C45" s="93">
        <v>3</v>
      </c>
      <c r="D45" s="75" t="str">
        <f>[1]Overview!B17</f>
        <v>OVBC 14-1 Blue EV</v>
      </c>
      <c r="E45" s="60"/>
      <c r="F45" s="60"/>
      <c r="G45" s="60"/>
      <c r="H45" s="61"/>
      <c r="I45" s="75" t="str">
        <f>[1]Overview!C17</f>
        <v>fj4omkvb1ev</v>
      </c>
      <c r="J45" s="60"/>
      <c r="K45" s="61"/>
      <c r="M45" s="128"/>
      <c r="N45" s="89"/>
      <c r="O45" s="89"/>
      <c r="P45" s="89"/>
      <c r="Q45" s="89"/>
      <c r="R45" s="89"/>
      <c r="S45" s="89"/>
      <c r="T45" s="89"/>
      <c r="U45" s="85"/>
      <c r="V45" s="85"/>
      <c r="W45" s="85"/>
      <c r="X45" s="85"/>
      <c r="Y45" s="128"/>
      <c r="Z45" s="128"/>
      <c r="AA45" s="89"/>
      <c r="AB45" s="85"/>
      <c r="AC45" s="85"/>
      <c r="AD45" s="89"/>
      <c r="AE45" s="89"/>
      <c r="AF45" s="89"/>
      <c r="AG45" s="89"/>
      <c r="AH45" s="85"/>
      <c r="AI45" s="85"/>
      <c r="AJ45" s="85"/>
      <c r="AK45" s="85"/>
      <c r="AL45" s="128"/>
    </row>
    <row r="46" spans="1:38" s="124" customFormat="1" ht="12.75" customHeight="1" thickBot="1" x14ac:dyDescent="0.25">
      <c r="A46" s="54"/>
      <c r="B46" s="82"/>
      <c r="C46" s="83"/>
      <c r="D46" s="82"/>
      <c r="E46" s="66"/>
      <c r="F46" s="66"/>
      <c r="G46" s="66"/>
      <c r="H46" s="67"/>
      <c r="I46" s="82"/>
      <c r="J46" s="66"/>
      <c r="K46" s="67"/>
      <c r="M46" s="128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28"/>
      <c r="Z46" s="128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128"/>
    </row>
    <row r="47" spans="1:38" s="124" customFormat="1" ht="12.75" customHeight="1" x14ac:dyDescent="0.2">
      <c r="A47" s="54"/>
      <c r="M47" s="128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128"/>
      <c r="Z47" s="128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128"/>
    </row>
    <row r="48" spans="1:38" s="124" customFormat="1" ht="12.75" customHeight="1" x14ac:dyDescent="0.2">
      <c r="A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</row>
    <row r="49" spans="1:37" s="124" customFormat="1" ht="12.75" customHeight="1" x14ac:dyDescent="0.2">
      <c r="A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</row>
    <row r="50" spans="1:37" s="124" customFormat="1" ht="12.75" customHeight="1" x14ac:dyDescent="0.2">
      <c r="A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</row>
    <row r="51" spans="1:37" s="124" customFormat="1" ht="12.75" customHeight="1" x14ac:dyDescent="0.2">
      <c r="A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</row>
    <row r="52" spans="1:37" s="124" customFormat="1" ht="12.75" customHeight="1" x14ac:dyDescent="0.2">
      <c r="A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</row>
    <row r="53" spans="1:37" s="124" customFormat="1" ht="12.75" customHeight="1" x14ac:dyDescent="0.2">
      <c r="A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</row>
    <row r="54" spans="1:37" s="124" customFormat="1" ht="12.75" customHeight="1" x14ac:dyDescent="0.2">
      <c r="A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</row>
    <row r="55" spans="1:37" x14ac:dyDescent="0.2">
      <c r="M55" s="124"/>
      <c r="Z55" s="124"/>
    </row>
    <row r="56" spans="1:37" x14ac:dyDescent="0.2">
      <c r="M56" s="124"/>
      <c r="Z56" s="124"/>
    </row>
    <row r="57" spans="1:37" x14ac:dyDescent="0.2">
      <c r="M57" s="124"/>
      <c r="Z57" s="124"/>
    </row>
    <row r="58" spans="1:37" x14ac:dyDescent="0.2">
      <c r="M58" s="124"/>
      <c r="Z58" s="124"/>
    </row>
    <row r="59" spans="1:37" x14ac:dyDescent="0.2">
      <c r="M59" s="124"/>
      <c r="Z59" s="124"/>
    </row>
    <row r="60" spans="1:37" x14ac:dyDescent="0.2">
      <c r="M60" s="124"/>
      <c r="Z60" s="124"/>
    </row>
    <row r="61" spans="1:37" x14ac:dyDescent="0.2">
      <c r="M61" s="124"/>
      <c r="Z61" s="124"/>
    </row>
    <row r="62" spans="1:37" x14ac:dyDescent="0.2">
      <c r="M62" s="124"/>
      <c r="Z62" s="124"/>
    </row>
  </sheetData>
  <mergeCells count="127">
    <mergeCell ref="Q41:Q42"/>
    <mergeCell ref="B43:B44"/>
    <mergeCell ref="C43:C44"/>
    <mergeCell ref="D43:H44"/>
    <mergeCell ref="I43:K44"/>
    <mergeCell ref="B45:B46"/>
    <mergeCell ref="C45:C46"/>
    <mergeCell ref="D45:H46"/>
    <mergeCell ref="I45:K46"/>
    <mergeCell ref="B41:B42"/>
    <mergeCell ref="C41:C42"/>
    <mergeCell ref="D41:H42"/>
    <mergeCell ref="I41:K42"/>
    <mergeCell ref="O41:O42"/>
    <mergeCell ref="P41:P42"/>
    <mergeCell ref="S36:S37"/>
    <mergeCell ref="AD36:AD37"/>
    <mergeCell ref="AE36:AE37"/>
    <mergeCell ref="AF36:AF37"/>
    <mergeCell ref="B37:K38"/>
    <mergeCell ref="B39:B40"/>
    <mergeCell ref="C39:C40"/>
    <mergeCell ref="D39:H40"/>
    <mergeCell ref="I39:K40"/>
    <mergeCell ref="B35:B36"/>
    <mergeCell ref="C35:C36"/>
    <mergeCell ref="D35:H36"/>
    <mergeCell ref="I35:K36"/>
    <mergeCell ref="Q36:Q37"/>
    <mergeCell ref="R36:R37"/>
    <mergeCell ref="P31:P32"/>
    <mergeCell ref="AA31:AA32"/>
    <mergeCell ref="AB31:AB32"/>
    <mergeCell ref="AC31:AC32"/>
    <mergeCell ref="B33:B34"/>
    <mergeCell ref="C33:C34"/>
    <mergeCell ref="D33:H34"/>
    <mergeCell ref="I33:K34"/>
    <mergeCell ref="B31:B32"/>
    <mergeCell ref="C31:C32"/>
    <mergeCell ref="D31:H32"/>
    <mergeCell ref="I31:K32"/>
    <mergeCell ref="N31:N32"/>
    <mergeCell ref="O31:O32"/>
    <mergeCell ref="AJ27:AK27"/>
    <mergeCell ref="W28:X28"/>
    <mergeCell ref="AJ28:AK28"/>
    <mergeCell ref="B29:B30"/>
    <mergeCell ref="C29:C30"/>
    <mergeCell ref="D29:H30"/>
    <mergeCell ref="I29:K30"/>
    <mergeCell ref="W29:X29"/>
    <mergeCell ref="AJ29:AK29"/>
    <mergeCell ref="U26:U27"/>
    <mergeCell ref="V26:V27"/>
    <mergeCell ref="AG26:AG27"/>
    <mergeCell ref="AH26:AH27"/>
    <mergeCell ref="AI26:AI27"/>
    <mergeCell ref="B27:B28"/>
    <mergeCell ref="C27:C28"/>
    <mergeCell ref="D27:H28"/>
    <mergeCell ref="I27:K28"/>
    <mergeCell ref="W27:X27"/>
    <mergeCell ref="B23:B24"/>
    <mergeCell ref="C23:C24"/>
    <mergeCell ref="D23:H24"/>
    <mergeCell ref="I23:K24"/>
    <mergeCell ref="B25:K26"/>
    <mergeCell ref="T26:T27"/>
    <mergeCell ref="N21:N22"/>
    <mergeCell ref="O21:O22"/>
    <mergeCell ref="P21:P22"/>
    <mergeCell ref="AA21:AA22"/>
    <mergeCell ref="AB21:AB22"/>
    <mergeCell ref="AC21:AC22"/>
    <mergeCell ref="B19:B20"/>
    <mergeCell ref="C19:C20"/>
    <mergeCell ref="D19:H20"/>
    <mergeCell ref="I19:K20"/>
    <mergeCell ref="B21:B22"/>
    <mergeCell ref="C21:C22"/>
    <mergeCell ref="D21:H22"/>
    <mergeCell ref="I21:K22"/>
    <mergeCell ref="R16:R17"/>
    <mergeCell ref="S16:S17"/>
    <mergeCell ref="AD16:AD17"/>
    <mergeCell ref="AE16:AE17"/>
    <mergeCell ref="AF16:AF17"/>
    <mergeCell ref="B17:B18"/>
    <mergeCell ref="C17:C18"/>
    <mergeCell ref="D17:H18"/>
    <mergeCell ref="I17:K18"/>
    <mergeCell ref="B13:K14"/>
    <mergeCell ref="B15:B16"/>
    <mergeCell ref="C15:C16"/>
    <mergeCell ref="D15:H16"/>
    <mergeCell ref="I15:K16"/>
    <mergeCell ref="Q16:Q17"/>
    <mergeCell ref="Q9:Q10"/>
    <mergeCell ref="AB9:AB10"/>
    <mergeCell ref="AC9:AC10"/>
    <mergeCell ref="AD9:AD10"/>
    <mergeCell ref="B11:B12"/>
    <mergeCell ref="C11:C12"/>
    <mergeCell ref="D11:H12"/>
    <mergeCell ref="I11:K12"/>
    <mergeCell ref="B9:B10"/>
    <mergeCell ref="C9:C10"/>
    <mergeCell ref="D9:H10"/>
    <mergeCell ref="I9:K10"/>
    <mergeCell ref="O9:O10"/>
    <mergeCell ref="P9:P10"/>
    <mergeCell ref="AF4:AL5"/>
    <mergeCell ref="B5:B6"/>
    <mergeCell ref="C5:C6"/>
    <mergeCell ref="D5:H6"/>
    <mergeCell ref="I5:K6"/>
    <mergeCell ref="B7:B8"/>
    <mergeCell ref="C7:C8"/>
    <mergeCell ref="D7:H8"/>
    <mergeCell ref="I7:K8"/>
    <mergeCell ref="B1:K2"/>
    <mergeCell ref="B3:B4"/>
    <mergeCell ref="C3:C4"/>
    <mergeCell ref="D3:H4"/>
    <mergeCell ref="I3:K4"/>
    <mergeCell ref="S4:Y5"/>
  </mergeCells>
  <pageMargins left="0.45833333333333331" right="0.34722222222222221" top="1" bottom="0.625" header="0.5" footer="0.5"/>
  <pageSetup orientation="portrait" horizontalDpi="1200" verticalDpi="1200" r:id="rId1"/>
  <headerFooter alignWithMargins="0">
    <oddHeader>&amp;C15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0" sqref="G10:L17"/>
    </sheetView>
  </sheetViews>
  <sheetFormatPr defaultColWidth="11" defaultRowHeight="12.75" x14ac:dyDescent="0.2"/>
  <cols>
    <col min="1" max="1" width="2.625" style="54" customWidth="1"/>
    <col min="2" max="2" width="14.625" style="54" customWidth="1"/>
    <col min="3" max="3" width="13.75" style="54" customWidth="1"/>
    <col min="4" max="4" width="12.5" style="54" customWidth="1"/>
    <col min="5" max="5" width="12.875" style="54" customWidth="1"/>
    <col min="6" max="6" width="14.375" style="54" customWidth="1"/>
    <col min="7" max="7" width="6.875" style="54" customWidth="1"/>
    <col min="8" max="8" width="7" style="153" customWidth="1"/>
    <col min="9" max="9" width="6.625" style="153" customWidth="1"/>
    <col min="10" max="10" width="7" style="153" customWidth="1"/>
    <col min="11" max="11" width="7" style="54" customWidth="1"/>
    <col min="12" max="12" width="7.5" style="54" customWidth="1"/>
    <col min="13" max="256" width="11" style="54"/>
    <col min="257" max="257" width="2.625" style="54" customWidth="1"/>
    <col min="258" max="258" width="14.625" style="54" customWidth="1"/>
    <col min="259" max="262" width="11.625" style="54" customWidth="1"/>
    <col min="263" max="266" width="5.75" style="54" customWidth="1"/>
    <col min="267" max="267" width="6.125" style="54" customWidth="1"/>
    <col min="268" max="268" width="5.125" style="54" customWidth="1"/>
    <col min="269" max="512" width="11" style="54"/>
    <col min="513" max="513" width="2.625" style="54" customWidth="1"/>
    <col min="514" max="514" width="14.625" style="54" customWidth="1"/>
    <col min="515" max="518" width="11.625" style="54" customWidth="1"/>
    <col min="519" max="522" width="5.75" style="54" customWidth="1"/>
    <col min="523" max="523" width="6.125" style="54" customWidth="1"/>
    <col min="524" max="524" width="5.125" style="54" customWidth="1"/>
    <col min="525" max="768" width="11" style="54"/>
    <col min="769" max="769" width="2.625" style="54" customWidth="1"/>
    <col min="770" max="770" width="14.625" style="54" customWidth="1"/>
    <col min="771" max="774" width="11.625" style="54" customWidth="1"/>
    <col min="775" max="778" width="5.75" style="54" customWidth="1"/>
    <col min="779" max="779" width="6.125" style="54" customWidth="1"/>
    <col min="780" max="780" width="5.125" style="54" customWidth="1"/>
    <col min="781" max="1024" width="11" style="54"/>
    <col min="1025" max="1025" width="2.625" style="54" customWidth="1"/>
    <col min="1026" max="1026" width="14.625" style="54" customWidth="1"/>
    <col min="1027" max="1030" width="11.625" style="54" customWidth="1"/>
    <col min="1031" max="1034" width="5.75" style="54" customWidth="1"/>
    <col min="1035" max="1035" width="6.125" style="54" customWidth="1"/>
    <col min="1036" max="1036" width="5.125" style="54" customWidth="1"/>
    <col min="1037" max="1280" width="11" style="54"/>
    <col min="1281" max="1281" width="2.625" style="54" customWidth="1"/>
    <col min="1282" max="1282" width="14.625" style="54" customWidth="1"/>
    <col min="1283" max="1286" width="11.625" style="54" customWidth="1"/>
    <col min="1287" max="1290" width="5.75" style="54" customWidth="1"/>
    <col min="1291" max="1291" width="6.125" style="54" customWidth="1"/>
    <col min="1292" max="1292" width="5.125" style="54" customWidth="1"/>
    <col min="1293" max="1536" width="11" style="54"/>
    <col min="1537" max="1537" width="2.625" style="54" customWidth="1"/>
    <col min="1538" max="1538" width="14.625" style="54" customWidth="1"/>
    <col min="1539" max="1542" width="11.625" style="54" customWidth="1"/>
    <col min="1543" max="1546" width="5.75" style="54" customWidth="1"/>
    <col min="1547" max="1547" width="6.125" style="54" customWidth="1"/>
    <col min="1548" max="1548" width="5.125" style="54" customWidth="1"/>
    <col min="1549" max="1792" width="11" style="54"/>
    <col min="1793" max="1793" width="2.625" style="54" customWidth="1"/>
    <col min="1794" max="1794" width="14.625" style="54" customWidth="1"/>
    <col min="1795" max="1798" width="11.625" style="54" customWidth="1"/>
    <col min="1799" max="1802" width="5.75" style="54" customWidth="1"/>
    <col min="1803" max="1803" width="6.125" style="54" customWidth="1"/>
    <col min="1804" max="1804" width="5.125" style="54" customWidth="1"/>
    <col min="1805" max="2048" width="11" style="54"/>
    <col min="2049" max="2049" width="2.625" style="54" customWidth="1"/>
    <col min="2050" max="2050" width="14.625" style="54" customWidth="1"/>
    <col min="2051" max="2054" width="11.625" style="54" customWidth="1"/>
    <col min="2055" max="2058" width="5.75" style="54" customWidth="1"/>
    <col min="2059" max="2059" width="6.125" style="54" customWidth="1"/>
    <col min="2060" max="2060" width="5.125" style="54" customWidth="1"/>
    <col min="2061" max="2304" width="11" style="54"/>
    <col min="2305" max="2305" width="2.625" style="54" customWidth="1"/>
    <col min="2306" max="2306" width="14.625" style="54" customWidth="1"/>
    <col min="2307" max="2310" width="11.625" style="54" customWidth="1"/>
    <col min="2311" max="2314" width="5.75" style="54" customWidth="1"/>
    <col min="2315" max="2315" width="6.125" style="54" customWidth="1"/>
    <col min="2316" max="2316" width="5.125" style="54" customWidth="1"/>
    <col min="2317" max="2560" width="11" style="54"/>
    <col min="2561" max="2561" width="2.625" style="54" customWidth="1"/>
    <col min="2562" max="2562" width="14.625" style="54" customWidth="1"/>
    <col min="2563" max="2566" width="11.625" style="54" customWidth="1"/>
    <col min="2567" max="2570" width="5.75" style="54" customWidth="1"/>
    <col min="2571" max="2571" width="6.125" style="54" customWidth="1"/>
    <col min="2572" max="2572" width="5.125" style="54" customWidth="1"/>
    <col min="2573" max="2816" width="11" style="54"/>
    <col min="2817" max="2817" width="2.625" style="54" customWidth="1"/>
    <col min="2818" max="2818" width="14.625" style="54" customWidth="1"/>
    <col min="2819" max="2822" width="11.625" style="54" customWidth="1"/>
    <col min="2823" max="2826" width="5.75" style="54" customWidth="1"/>
    <col min="2827" max="2827" width="6.125" style="54" customWidth="1"/>
    <col min="2828" max="2828" width="5.125" style="54" customWidth="1"/>
    <col min="2829" max="3072" width="11" style="54"/>
    <col min="3073" max="3073" width="2.625" style="54" customWidth="1"/>
    <col min="3074" max="3074" width="14.625" style="54" customWidth="1"/>
    <col min="3075" max="3078" width="11.625" style="54" customWidth="1"/>
    <col min="3079" max="3082" width="5.75" style="54" customWidth="1"/>
    <col min="3083" max="3083" width="6.125" style="54" customWidth="1"/>
    <col min="3084" max="3084" width="5.125" style="54" customWidth="1"/>
    <col min="3085" max="3328" width="11" style="54"/>
    <col min="3329" max="3329" width="2.625" style="54" customWidth="1"/>
    <col min="3330" max="3330" width="14.625" style="54" customWidth="1"/>
    <col min="3331" max="3334" width="11.625" style="54" customWidth="1"/>
    <col min="3335" max="3338" width="5.75" style="54" customWidth="1"/>
    <col min="3339" max="3339" width="6.125" style="54" customWidth="1"/>
    <col min="3340" max="3340" width="5.125" style="54" customWidth="1"/>
    <col min="3341" max="3584" width="11" style="54"/>
    <col min="3585" max="3585" width="2.625" style="54" customWidth="1"/>
    <col min="3586" max="3586" width="14.625" style="54" customWidth="1"/>
    <col min="3587" max="3590" width="11.625" style="54" customWidth="1"/>
    <col min="3591" max="3594" width="5.75" style="54" customWidth="1"/>
    <col min="3595" max="3595" width="6.125" style="54" customWidth="1"/>
    <col min="3596" max="3596" width="5.125" style="54" customWidth="1"/>
    <col min="3597" max="3840" width="11" style="54"/>
    <col min="3841" max="3841" width="2.625" style="54" customWidth="1"/>
    <col min="3842" max="3842" width="14.625" style="54" customWidth="1"/>
    <col min="3843" max="3846" width="11.625" style="54" customWidth="1"/>
    <col min="3847" max="3850" width="5.75" style="54" customWidth="1"/>
    <col min="3851" max="3851" width="6.125" style="54" customWidth="1"/>
    <col min="3852" max="3852" width="5.125" style="54" customWidth="1"/>
    <col min="3853" max="4096" width="11" style="54"/>
    <col min="4097" max="4097" width="2.625" style="54" customWidth="1"/>
    <col min="4098" max="4098" width="14.625" style="54" customWidth="1"/>
    <col min="4099" max="4102" width="11.625" style="54" customWidth="1"/>
    <col min="4103" max="4106" width="5.75" style="54" customWidth="1"/>
    <col min="4107" max="4107" width="6.125" style="54" customWidth="1"/>
    <col min="4108" max="4108" width="5.125" style="54" customWidth="1"/>
    <col min="4109" max="4352" width="11" style="54"/>
    <col min="4353" max="4353" width="2.625" style="54" customWidth="1"/>
    <col min="4354" max="4354" width="14.625" style="54" customWidth="1"/>
    <col min="4355" max="4358" width="11.625" style="54" customWidth="1"/>
    <col min="4359" max="4362" width="5.75" style="54" customWidth="1"/>
    <col min="4363" max="4363" width="6.125" style="54" customWidth="1"/>
    <col min="4364" max="4364" width="5.125" style="54" customWidth="1"/>
    <col min="4365" max="4608" width="11" style="54"/>
    <col min="4609" max="4609" width="2.625" style="54" customWidth="1"/>
    <col min="4610" max="4610" width="14.625" style="54" customWidth="1"/>
    <col min="4611" max="4614" width="11.625" style="54" customWidth="1"/>
    <col min="4615" max="4618" width="5.75" style="54" customWidth="1"/>
    <col min="4619" max="4619" width="6.125" style="54" customWidth="1"/>
    <col min="4620" max="4620" width="5.125" style="54" customWidth="1"/>
    <col min="4621" max="4864" width="11" style="54"/>
    <col min="4865" max="4865" width="2.625" style="54" customWidth="1"/>
    <col min="4866" max="4866" width="14.625" style="54" customWidth="1"/>
    <col min="4867" max="4870" width="11.625" style="54" customWidth="1"/>
    <col min="4871" max="4874" width="5.75" style="54" customWidth="1"/>
    <col min="4875" max="4875" width="6.125" style="54" customWidth="1"/>
    <col min="4876" max="4876" width="5.125" style="54" customWidth="1"/>
    <col min="4877" max="5120" width="11" style="54"/>
    <col min="5121" max="5121" width="2.625" style="54" customWidth="1"/>
    <col min="5122" max="5122" width="14.625" style="54" customWidth="1"/>
    <col min="5123" max="5126" width="11.625" style="54" customWidth="1"/>
    <col min="5127" max="5130" width="5.75" style="54" customWidth="1"/>
    <col min="5131" max="5131" width="6.125" style="54" customWidth="1"/>
    <col min="5132" max="5132" width="5.125" style="54" customWidth="1"/>
    <col min="5133" max="5376" width="11" style="54"/>
    <col min="5377" max="5377" width="2.625" style="54" customWidth="1"/>
    <col min="5378" max="5378" width="14.625" style="54" customWidth="1"/>
    <col min="5379" max="5382" width="11.625" style="54" customWidth="1"/>
    <col min="5383" max="5386" width="5.75" style="54" customWidth="1"/>
    <col min="5387" max="5387" width="6.125" style="54" customWidth="1"/>
    <col min="5388" max="5388" width="5.125" style="54" customWidth="1"/>
    <col min="5389" max="5632" width="11" style="54"/>
    <col min="5633" max="5633" width="2.625" style="54" customWidth="1"/>
    <col min="5634" max="5634" width="14.625" style="54" customWidth="1"/>
    <col min="5635" max="5638" width="11.625" style="54" customWidth="1"/>
    <col min="5639" max="5642" width="5.75" style="54" customWidth="1"/>
    <col min="5643" max="5643" width="6.125" style="54" customWidth="1"/>
    <col min="5644" max="5644" width="5.125" style="54" customWidth="1"/>
    <col min="5645" max="5888" width="11" style="54"/>
    <col min="5889" max="5889" width="2.625" style="54" customWidth="1"/>
    <col min="5890" max="5890" width="14.625" style="54" customWidth="1"/>
    <col min="5891" max="5894" width="11.625" style="54" customWidth="1"/>
    <col min="5895" max="5898" width="5.75" style="54" customWidth="1"/>
    <col min="5899" max="5899" width="6.125" style="54" customWidth="1"/>
    <col min="5900" max="5900" width="5.125" style="54" customWidth="1"/>
    <col min="5901" max="6144" width="11" style="54"/>
    <col min="6145" max="6145" width="2.625" style="54" customWidth="1"/>
    <col min="6146" max="6146" width="14.625" style="54" customWidth="1"/>
    <col min="6147" max="6150" width="11.625" style="54" customWidth="1"/>
    <col min="6151" max="6154" width="5.75" style="54" customWidth="1"/>
    <col min="6155" max="6155" width="6.125" style="54" customWidth="1"/>
    <col min="6156" max="6156" width="5.125" style="54" customWidth="1"/>
    <col min="6157" max="6400" width="11" style="54"/>
    <col min="6401" max="6401" width="2.625" style="54" customWidth="1"/>
    <col min="6402" max="6402" width="14.625" style="54" customWidth="1"/>
    <col min="6403" max="6406" width="11.625" style="54" customWidth="1"/>
    <col min="6407" max="6410" width="5.75" style="54" customWidth="1"/>
    <col min="6411" max="6411" width="6.125" style="54" customWidth="1"/>
    <col min="6412" max="6412" width="5.125" style="54" customWidth="1"/>
    <col min="6413" max="6656" width="11" style="54"/>
    <col min="6657" max="6657" width="2.625" style="54" customWidth="1"/>
    <col min="6658" max="6658" width="14.625" style="54" customWidth="1"/>
    <col min="6659" max="6662" width="11.625" style="54" customWidth="1"/>
    <col min="6663" max="6666" width="5.75" style="54" customWidth="1"/>
    <col min="6667" max="6667" width="6.125" style="54" customWidth="1"/>
    <col min="6668" max="6668" width="5.125" style="54" customWidth="1"/>
    <col min="6669" max="6912" width="11" style="54"/>
    <col min="6913" max="6913" width="2.625" style="54" customWidth="1"/>
    <col min="6914" max="6914" width="14.625" style="54" customWidth="1"/>
    <col min="6915" max="6918" width="11.625" style="54" customWidth="1"/>
    <col min="6919" max="6922" width="5.75" style="54" customWidth="1"/>
    <col min="6923" max="6923" width="6.125" style="54" customWidth="1"/>
    <col min="6924" max="6924" width="5.125" style="54" customWidth="1"/>
    <col min="6925" max="7168" width="11" style="54"/>
    <col min="7169" max="7169" width="2.625" style="54" customWidth="1"/>
    <col min="7170" max="7170" width="14.625" style="54" customWidth="1"/>
    <col min="7171" max="7174" width="11.625" style="54" customWidth="1"/>
    <col min="7175" max="7178" width="5.75" style="54" customWidth="1"/>
    <col min="7179" max="7179" width="6.125" style="54" customWidth="1"/>
    <col min="7180" max="7180" width="5.125" style="54" customWidth="1"/>
    <col min="7181" max="7424" width="11" style="54"/>
    <col min="7425" max="7425" width="2.625" style="54" customWidth="1"/>
    <col min="7426" max="7426" width="14.625" style="54" customWidth="1"/>
    <col min="7427" max="7430" width="11.625" style="54" customWidth="1"/>
    <col min="7431" max="7434" width="5.75" style="54" customWidth="1"/>
    <col min="7435" max="7435" width="6.125" style="54" customWidth="1"/>
    <col min="7436" max="7436" width="5.125" style="54" customWidth="1"/>
    <col min="7437" max="7680" width="11" style="54"/>
    <col min="7681" max="7681" width="2.625" style="54" customWidth="1"/>
    <col min="7682" max="7682" width="14.625" style="54" customWidth="1"/>
    <col min="7683" max="7686" width="11.625" style="54" customWidth="1"/>
    <col min="7687" max="7690" width="5.75" style="54" customWidth="1"/>
    <col min="7691" max="7691" width="6.125" style="54" customWidth="1"/>
    <col min="7692" max="7692" width="5.125" style="54" customWidth="1"/>
    <col min="7693" max="7936" width="11" style="54"/>
    <col min="7937" max="7937" width="2.625" style="54" customWidth="1"/>
    <col min="7938" max="7938" width="14.625" style="54" customWidth="1"/>
    <col min="7939" max="7942" width="11.625" style="54" customWidth="1"/>
    <col min="7943" max="7946" width="5.75" style="54" customWidth="1"/>
    <col min="7947" max="7947" width="6.125" style="54" customWidth="1"/>
    <col min="7948" max="7948" width="5.125" style="54" customWidth="1"/>
    <col min="7949" max="8192" width="11" style="54"/>
    <col min="8193" max="8193" width="2.625" style="54" customWidth="1"/>
    <col min="8194" max="8194" width="14.625" style="54" customWidth="1"/>
    <col min="8195" max="8198" width="11.625" style="54" customWidth="1"/>
    <col min="8199" max="8202" width="5.75" style="54" customWidth="1"/>
    <col min="8203" max="8203" width="6.125" style="54" customWidth="1"/>
    <col min="8204" max="8204" width="5.125" style="54" customWidth="1"/>
    <col min="8205" max="8448" width="11" style="54"/>
    <col min="8449" max="8449" width="2.625" style="54" customWidth="1"/>
    <col min="8450" max="8450" width="14.625" style="54" customWidth="1"/>
    <col min="8451" max="8454" width="11.625" style="54" customWidth="1"/>
    <col min="8455" max="8458" width="5.75" style="54" customWidth="1"/>
    <col min="8459" max="8459" width="6.125" style="54" customWidth="1"/>
    <col min="8460" max="8460" width="5.125" style="54" customWidth="1"/>
    <col min="8461" max="8704" width="11" style="54"/>
    <col min="8705" max="8705" width="2.625" style="54" customWidth="1"/>
    <col min="8706" max="8706" width="14.625" style="54" customWidth="1"/>
    <col min="8707" max="8710" width="11.625" style="54" customWidth="1"/>
    <col min="8711" max="8714" width="5.75" style="54" customWidth="1"/>
    <col min="8715" max="8715" width="6.125" style="54" customWidth="1"/>
    <col min="8716" max="8716" width="5.125" style="54" customWidth="1"/>
    <col min="8717" max="8960" width="11" style="54"/>
    <col min="8961" max="8961" width="2.625" style="54" customWidth="1"/>
    <col min="8962" max="8962" width="14.625" style="54" customWidth="1"/>
    <col min="8963" max="8966" width="11.625" style="54" customWidth="1"/>
    <col min="8967" max="8970" width="5.75" style="54" customWidth="1"/>
    <col min="8971" max="8971" width="6.125" style="54" customWidth="1"/>
    <col min="8972" max="8972" width="5.125" style="54" customWidth="1"/>
    <col min="8973" max="9216" width="11" style="54"/>
    <col min="9217" max="9217" width="2.625" style="54" customWidth="1"/>
    <col min="9218" max="9218" width="14.625" style="54" customWidth="1"/>
    <col min="9219" max="9222" width="11.625" style="54" customWidth="1"/>
    <col min="9223" max="9226" width="5.75" style="54" customWidth="1"/>
    <col min="9227" max="9227" width="6.125" style="54" customWidth="1"/>
    <col min="9228" max="9228" width="5.125" style="54" customWidth="1"/>
    <col min="9229" max="9472" width="11" style="54"/>
    <col min="9473" max="9473" width="2.625" style="54" customWidth="1"/>
    <col min="9474" max="9474" width="14.625" style="54" customWidth="1"/>
    <col min="9475" max="9478" width="11.625" style="54" customWidth="1"/>
    <col min="9479" max="9482" width="5.75" style="54" customWidth="1"/>
    <col min="9483" max="9483" width="6.125" style="54" customWidth="1"/>
    <col min="9484" max="9484" width="5.125" style="54" customWidth="1"/>
    <col min="9485" max="9728" width="11" style="54"/>
    <col min="9729" max="9729" width="2.625" style="54" customWidth="1"/>
    <col min="9730" max="9730" width="14.625" style="54" customWidth="1"/>
    <col min="9731" max="9734" width="11.625" style="54" customWidth="1"/>
    <col min="9735" max="9738" width="5.75" style="54" customWidth="1"/>
    <col min="9739" max="9739" width="6.125" style="54" customWidth="1"/>
    <col min="9740" max="9740" width="5.125" style="54" customWidth="1"/>
    <col min="9741" max="9984" width="11" style="54"/>
    <col min="9985" max="9985" width="2.625" style="54" customWidth="1"/>
    <col min="9986" max="9986" width="14.625" style="54" customWidth="1"/>
    <col min="9987" max="9990" width="11.625" style="54" customWidth="1"/>
    <col min="9991" max="9994" width="5.75" style="54" customWidth="1"/>
    <col min="9995" max="9995" width="6.125" style="54" customWidth="1"/>
    <col min="9996" max="9996" width="5.125" style="54" customWidth="1"/>
    <col min="9997" max="10240" width="11" style="54"/>
    <col min="10241" max="10241" width="2.625" style="54" customWidth="1"/>
    <col min="10242" max="10242" width="14.625" style="54" customWidth="1"/>
    <col min="10243" max="10246" width="11.625" style="54" customWidth="1"/>
    <col min="10247" max="10250" width="5.75" style="54" customWidth="1"/>
    <col min="10251" max="10251" width="6.125" style="54" customWidth="1"/>
    <col min="10252" max="10252" width="5.125" style="54" customWidth="1"/>
    <col min="10253" max="10496" width="11" style="54"/>
    <col min="10497" max="10497" width="2.625" style="54" customWidth="1"/>
    <col min="10498" max="10498" width="14.625" style="54" customWidth="1"/>
    <col min="10499" max="10502" width="11.625" style="54" customWidth="1"/>
    <col min="10503" max="10506" width="5.75" style="54" customWidth="1"/>
    <col min="10507" max="10507" width="6.125" style="54" customWidth="1"/>
    <col min="10508" max="10508" width="5.125" style="54" customWidth="1"/>
    <col min="10509" max="10752" width="11" style="54"/>
    <col min="10753" max="10753" width="2.625" style="54" customWidth="1"/>
    <col min="10754" max="10754" width="14.625" style="54" customWidth="1"/>
    <col min="10755" max="10758" width="11.625" style="54" customWidth="1"/>
    <col min="10759" max="10762" width="5.75" style="54" customWidth="1"/>
    <col min="10763" max="10763" width="6.125" style="54" customWidth="1"/>
    <col min="10764" max="10764" width="5.125" style="54" customWidth="1"/>
    <col min="10765" max="11008" width="11" style="54"/>
    <col min="11009" max="11009" width="2.625" style="54" customWidth="1"/>
    <col min="11010" max="11010" width="14.625" style="54" customWidth="1"/>
    <col min="11011" max="11014" width="11.625" style="54" customWidth="1"/>
    <col min="11015" max="11018" width="5.75" style="54" customWidth="1"/>
    <col min="11019" max="11019" width="6.125" style="54" customWidth="1"/>
    <col min="11020" max="11020" width="5.125" style="54" customWidth="1"/>
    <col min="11021" max="11264" width="11" style="54"/>
    <col min="11265" max="11265" width="2.625" style="54" customWidth="1"/>
    <col min="11266" max="11266" width="14.625" style="54" customWidth="1"/>
    <col min="11267" max="11270" width="11.625" style="54" customWidth="1"/>
    <col min="11271" max="11274" width="5.75" style="54" customWidth="1"/>
    <col min="11275" max="11275" width="6.125" style="54" customWidth="1"/>
    <col min="11276" max="11276" width="5.125" style="54" customWidth="1"/>
    <col min="11277" max="11520" width="11" style="54"/>
    <col min="11521" max="11521" width="2.625" style="54" customWidth="1"/>
    <col min="11522" max="11522" width="14.625" style="54" customWidth="1"/>
    <col min="11523" max="11526" width="11.625" style="54" customWidth="1"/>
    <col min="11527" max="11530" width="5.75" style="54" customWidth="1"/>
    <col min="11531" max="11531" width="6.125" style="54" customWidth="1"/>
    <col min="11532" max="11532" width="5.125" style="54" customWidth="1"/>
    <col min="11533" max="11776" width="11" style="54"/>
    <col min="11777" max="11777" width="2.625" style="54" customWidth="1"/>
    <col min="11778" max="11778" width="14.625" style="54" customWidth="1"/>
    <col min="11779" max="11782" width="11.625" style="54" customWidth="1"/>
    <col min="11783" max="11786" width="5.75" style="54" customWidth="1"/>
    <col min="11787" max="11787" width="6.125" style="54" customWidth="1"/>
    <col min="11788" max="11788" width="5.125" style="54" customWidth="1"/>
    <col min="11789" max="12032" width="11" style="54"/>
    <col min="12033" max="12033" width="2.625" style="54" customWidth="1"/>
    <col min="12034" max="12034" width="14.625" style="54" customWidth="1"/>
    <col min="12035" max="12038" width="11.625" style="54" customWidth="1"/>
    <col min="12039" max="12042" width="5.75" style="54" customWidth="1"/>
    <col min="12043" max="12043" width="6.125" style="54" customWidth="1"/>
    <col min="12044" max="12044" width="5.125" style="54" customWidth="1"/>
    <col min="12045" max="12288" width="11" style="54"/>
    <col min="12289" max="12289" width="2.625" style="54" customWidth="1"/>
    <col min="12290" max="12290" width="14.625" style="54" customWidth="1"/>
    <col min="12291" max="12294" width="11.625" style="54" customWidth="1"/>
    <col min="12295" max="12298" width="5.75" style="54" customWidth="1"/>
    <col min="12299" max="12299" width="6.125" style="54" customWidth="1"/>
    <col min="12300" max="12300" width="5.125" style="54" customWidth="1"/>
    <col min="12301" max="12544" width="11" style="54"/>
    <col min="12545" max="12545" width="2.625" style="54" customWidth="1"/>
    <col min="12546" max="12546" width="14.625" style="54" customWidth="1"/>
    <col min="12547" max="12550" width="11.625" style="54" customWidth="1"/>
    <col min="12551" max="12554" width="5.75" style="54" customWidth="1"/>
    <col min="12555" max="12555" width="6.125" style="54" customWidth="1"/>
    <col min="12556" max="12556" width="5.125" style="54" customWidth="1"/>
    <col min="12557" max="12800" width="11" style="54"/>
    <col min="12801" max="12801" width="2.625" style="54" customWidth="1"/>
    <col min="12802" max="12802" width="14.625" style="54" customWidth="1"/>
    <col min="12803" max="12806" width="11.625" style="54" customWidth="1"/>
    <col min="12807" max="12810" width="5.75" style="54" customWidth="1"/>
    <col min="12811" max="12811" width="6.125" style="54" customWidth="1"/>
    <col min="12812" max="12812" width="5.125" style="54" customWidth="1"/>
    <col min="12813" max="13056" width="11" style="54"/>
    <col min="13057" max="13057" width="2.625" style="54" customWidth="1"/>
    <col min="13058" max="13058" width="14.625" style="54" customWidth="1"/>
    <col min="13059" max="13062" width="11.625" style="54" customWidth="1"/>
    <col min="13063" max="13066" width="5.75" style="54" customWidth="1"/>
    <col min="13067" max="13067" width="6.125" style="54" customWidth="1"/>
    <col min="13068" max="13068" width="5.125" style="54" customWidth="1"/>
    <col min="13069" max="13312" width="11" style="54"/>
    <col min="13313" max="13313" width="2.625" style="54" customWidth="1"/>
    <col min="13314" max="13314" width="14.625" style="54" customWidth="1"/>
    <col min="13315" max="13318" width="11.625" style="54" customWidth="1"/>
    <col min="13319" max="13322" width="5.75" style="54" customWidth="1"/>
    <col min="13323" max="13323" width="6.125" style="54" customWidth="1"/>
    <col min="13324" max="13324" width="5.125" style="54" customWidth="1"/>
    <col min="13325" max="13568" width="11" style="54"/>
    <col min="13569" max="13569" width="2.625" style="54" customWidth="1"/>
    <col min="13570" max="13570" width="14.625" style="54" customWidth="1"/>
    <col min="13571" max="13574" width="11.625" style="54" customWidth="1"/>
    <col min="13575" max="13578" width="5.75" style="54" customWidth="1"/>
    <col min="13579" max="13579" width="6.125" style="54" customWidth="1"/>
    <col min="13580" max="13580" width="5.125" style="54" customWidth="1"/>
    <col min="13581" max="13824" width="11" style="54"/>
    <col min="13825" max="13825" width="2.625" style="54" customWidth="1"/>
    <col min="13826" max="13826" width="14.625" style="54" customWidth="1"/>
    <col min="13827" max="13830" width="11.625" style="54" customWidth="1"/>
    <col min="13831" max="13834" width="5.75" style="54" customWidth="1"/>
    <col min="13835" max="13835" width="6.125" style="54" customWidth="1"/>
    <col min="13836" max="13836" width="5.125" style="54" customWidth="1"/>
    <col min="13837" max="14080" width="11" style="54"/>
    <col min="14081" max="14081" width="2.625" style="54" customWidth="1"/>
    <col min="14082" max="14082" width="14.625" style="54" customWidth="1"/>
    <col min="14083" max="14086" width="11.625" style="54" customWidth="1"/>
    <col min="14087" max="14090" width="5.75" style="54" customWidth="1"/>
    <col min="14091" max="14091" width="6.125" style="54" customWidth="1"/>
    <col min="14092" max="14092" width="5.125" style="54" customWidth="1"/>
    <col min="14093" max="14336" width="11" style="54"/>
    <col min="14337" max="14337" width="2.625" style="54" customWidth="1"/>
    <col min="14338" max="14338" width="14.625" style="54" customWidth="1"/>
    <col min="14339" max="14342" width="11.625" style="54" customWidth="1"/>
    <col min="14343" max="14346" width="5.75" style="54" customWidth="1"/>
    <col min="14347" max="14347" width="6.125" style="54" customWidth="1"/>
    <col min="14348" max="14348" width="5.125" style="54" customWidth="1"/>
    <col min="14349" max="14592" width="11" style="54"/>
    <col min="14593" max="14593" width="2.625" style="54" customWidth="1"/>
    <col min="14594" max="14594" width="14.625" style="54" customWidth="1"/>
    <col min="14595" max="14598" width="11.625" style="54" customWidth="1"/>
    <col min="14599" max="14602" width="5.75" style="54" customWidth="1"/>
    <col min="14603" max="14603" width="6.125" style="54" customWidth="1"/>
    <col min="14604" max="14604" width="5.125" style="54" customWidth="1"/>
    <col min="14605" max="14848" width="11" style="54"/>
    <col min="14849" max="14849" width="2.625" style="54" customWidth="1"/>
    <col min="14850" max="14850" width="14.625" style="54" customWidth="1"/>
    <col min="14851" max="14854" width="11.625" style="54" customWidth="1"/>
    <col min="14855" max="14858" width="5.75" style="54" customWidth="1"/>
    <col min="14859" max="14859" width="6.125" style="54" customWidth="1"/>
    <col min="14860" max="14860" width="5.125" style="54" customWidth="1"/>
    <col min="14861" max="15104" width="11" style="54"/>
    <col min="15105" max="15105" width="2.625" style="54" customWidth="1"/>
    <col min="15106" max="15106" width="14.625" style="54" customWidth="1"/>
    <col min="15107" max="15110" width="11.625" style="54" customWidth="1"/>
    <col min="15111" max="15114" width="5.75" style="54" customWidth="1"/>
    <col min="15115" max="15115" width="6.125" style="54" customWidth="1"/>
    <col min="15116" max="15116" width="5.125" style="54" customWidth="1"/>
    <col min="15117" max="15360" width="11" style="54"/>
    <col min="15361" max="15361" width="2.625" style="54" customWidth="1"/>
    <col min="15362" max="15362" width="14.625" style="54" customWidth="1"/>
    <col min="15363" max="15366" width="11.625" style="54" customWidth="1"/>
    <col min="15367" max="15370" width="5.75" style="54" customWidth="1"/>
    <col min="15371" max="15371" width="6.125" style="54" customWidth="1"/>
    <col min="15372" max="15372" width="5.125" style="54" customWidth="1"/>
    <col min="15373" max="15616" width="11" style="54"/>
    <col min="15617" max="15617" width="2.625" style="54" customWidth="1"/>
    <col min="15618" max="15618" width="14.625" style="54" customWidth="1"/>
    <col min="15619" max="15622" width="11.625" style="54" customWidth="1"/>
    <col min="15623" max="15626" width="5.75" style="54" customWidth="1"/>
    <col min="15627" max="15627" width="6.125" style="54" customWidth="1"/>
    <col min="15628" max="15628" width="5.125" style="54" customWidth="1"/>
    <col min="15629" max="15872" width="11" style="54"/>
    <col min="15873" max="15873" width="2.625" style="54" customWidth="1"/>
    <col min="15874" max="15874" width="14.625" style="54" customWidth="1"/>
    <col min="15875" max="15878" width="11.625" style="54" customWidth="1"/>
    <col min="15879" max="15882" width="5.75" style="54" customWidth="1"/>
    <col min="15883" max="15883" width="6.125" style="54" customWidth="1"/>
    <col min="15884" max="15884" width="5.125" style="54" customWidth="1"/>
    <col min="15885" max="16128" width="11" style="54"/>
    <col min="16129" max="16129" width="2.625" style="54" customWidth="1"/>
    <col min="16130" max="16130" width="14.625" style="54" customWidth="1"/>
    <col min="16131" max="16134" width="11.625" style="54" customWidth="1"/>
    <col min="16135" max="16138" width="5.75" style="54" customWidth="1"/>
    <col min="16139" max="16139" width="6.125" style="54" customWidth="1"/>
    <col min="16140" max="16140" width="5.125" style="54" customWidth="1"/>
    <col min="16141" max="16384" width="11" style="54"/>
  </cols>
  <sheetData>
    <row r="1" spans="1:12" ht="33" customHeight="1" x14ac:dyDescent="0.2">
      <c r="A1" s="137" t="s">
        <v>25</v>
      </c>
      <c r="B1" s="137" t="s">
        <v>0</v>
      </c>
      <c r="C1" s="138" t="str">
        <f>[1]Overview!B6</f>
        <v>East 14-1 EV</v>
      </c>
      <c r="D1" s="138" t="str">
        <f>[1]Overview!B13</f>
        <v>Kodiak 14-1 Red EV</v>
      </c>
      <c r="E1" s="138" t="str">
        <f>[1]Overview!B14</f>
        <v>KC Thunder 14 EV</v>
      </c>
      <c r="F1" s="139" t="s">
        <v>98</v>
      </c>
      <c r="G1" s="137" t="s">
        <v>1</v>
      </c>
      <c r="H1" s="137" t="s">
        <v>2</v>
      </c>
      <c r="I1" s="137" t="s">
        <v>3</v>
      </c>
      <c r="J1" s="137" t="s">
        <v>4</v>
      </c>
      <c r="K1" s="137" t="s">
        <v>5</v>
      </c>
      <c r="L1" s="137" t="s">
        <v>6</v>
      </c>
    </row>
    <row r="2" spans="1:12" ht="78.75" customHeight="1" x14ac:dyDescent="0.2">
      <c r="A2" s="137">
        <v>1</v>
      </c>
      <c r="B2" s="140" t="str">
        <f>C1</f>
        <v>East 14-1 EV</v>
      </c>
      <c r="C2" s="141"/>
      <c r="D2" s="142"/>
      <c r="E2" s="142"/>
      <c r="F2" s="143"/>
      <c r="G2" s="144"/>
      <c r="H2" s="142"/>
      <c r="I2" s="144"/>
      <c r="J2" s="142"/>
      <c r="K2" s="144"/>
      <c r="L2" s="142"/>
    </row>
    <row r="3" spans="1:12" ht="6.75" customHeight="1" x14ac:dyDescent="0.2">
      <c r="A3" s="145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12" ht="78.75" customHeight="1" x14ac:dyDescent="0.2">
      <c r="A4" s="137">
        <v>2</v>
      </c>
      <c r="B4" s="140" t="str">
        <f>D1</f>
        <v>Kodiak 14-1 Red EV</v>
      </c>
      <c r="C4" s="142"/>
      <c r="D4" s="141"/>
      <c r="E4" s="142"/>
      <c r="F4" s="143"/>
      <c r="G4" s="144"/>
      <c r="H4" s="142"/>
      <c r="I4" s="144"/>
      <c r="J4" s="142"/>
      <c r="K4" s="144"/>
      <c r="L4" s="142"/>
    </row>
    <row r="5" spans="1:12" ht="6.75" customHeight="1" x14ac:dyDescent="0.2">
      <c r="A5" s="145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8"/>
    </row>
    <row r="6" spans="1:12" ht="78.75" customHeight="1" x14ac:dyDescent="0.2">
      <c r="A6" s="137">
        <v>3</v>
      </c>
      <c r="B6" s="140" t="str">
        <f>E1</f>
        <v>KC Thunder 14 EV</v>
      </c>
      <c r="C6" s="142"/>
      <c r="D6" s="142"/>
      <c r="E6" s="141"/>
      <c r="F6" s="143"/>
      <c r="G6" s="144"/>
      <c r="H6" s="142"/>
      <c r="I6" s="144"/>
      <c r="J6" s="142"/>
      <c r="K6" s="144"/>
      <c r="L6" s="142"/>
    </row>
    <row r="7" spans="1:12" ht="6.75" customHeight="1" x14ac:dyDescent="0.2">
      <c r="A7" s="145"/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12" ht="78.75" customHeight="1" x14ac:dyDescent="0.2">
      <c r="A8" s="137">
        <v>4</v>
      </c>
      <c r="B8" s="139" t="s">
        <v>98</v>
      </c>
      <c r="C8" s="143"/>
      <c r="D8" s="143"/>
      <c r="E8" s="143"/>
      <c r="F8" s="149"/>
      <c r="G8" s="144"/>
      <c r="H8" s="142"/>
      <c r="I8" s="144"/>
      <c r="J8" s="142"/>
      <c r="K8" s="144"/>
      <c r="L8" s="142"/>
    </row>
    <row r="9" spans="1:12" ht="6.75" customHeight="1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2" s="159" customFormat="1" ht="20.100000000000001" customHeight="1" x14ac:dyDescent="0.2">
      <c r="A10" s="153"/>
      <c r="B10" s="153"/>
      <c r="C10" s="154"/>
      <c r="D10" s="154"/>
      <c r="E10" s="154"/>
      <c r="F10" s="155"/>
      <c r="G10" s="35" t="s">
        <v>21</v>
      </c>
      <c r="H10" s="36"/>
      <c r="I10" s="36"/>
      <c r="J10" s="36"/>
      <c r="K10" s="36"/>
      <c r="L10" s="37"/>
    </row>
    <row r="11" spans="1:12" s="165" customFormat="1" ht="18" customHeight="1" x14ac:dyDescent="0.2">
      <c r="A11" s="160"/>
      <c r="B11" s="161"/>
      <c r="C11" s="161"/>
      <c r="D11" s="161"/>
      <c r="E11" s="161"/>
      <c r="F11" s="161"/>
      <c r="G11" s="38"/>
      <c r="H11" s="39"/>
      <c r="I11" s="39"/>
      <c r="J11" s="39"/>
      <c r="K11" s="39"/>
      <c r="L11" s="40"/>
    </row>
    <row r="12" spans="1:12" s="165" customFormat="1" ht="11.25" customHeight="1" x14ac:dyDescent="0.2">
      <c r="A12" s="160"/>
      <c r="B12" s="161"/>
      <c r="C12" s="166"/>
      <c r="D12" s="166"/>
      <c r="E12" s="166"/>
      <c r="F12" s="161"/>
      <c r="G12" s="38"/>
      <c r="H12" s="39"/>
      <c r="I12" s="39"/>
      <c r="J12" s="39"/>
      <c r="K12" s="39"/>
      <c r="L12" s="40"/>
    </row>
    <row r="13" spans="1:12" s="165" customFormat="1" ht="18" hidden="1" customHeight="1" x14ac:dyDescent="0.2">
      <c r="A13" s="160"/>
      <c r="B13" s="161"/>
      <c r="C13" s="166"/>
      <c r="D13" s="166"/>
      <c r="E13" s="166"/>
      <c r="F13" s="161"/>
      <c r="G13" s="38"/>
      <c r="H13" s="39"/>
      <c r="I13" s="39"/>
      <c r="J13" s="39"/>
      <c r="K13" s="39"/>
      <c r="L13" s="40"/>
    </row>
    <row r="14" spans="1:12" s="165" customFormat="1" ht="18" customHeight="1" x14ac:dyDescent="0.2">
      <c r="A14" s="160"/>
      <c r="B14" s="161"/>
      <c r="C14" s="166"/>
      <c r="D14" s="166"/>
      <c r="E14" s="166"/>
      <c r="F14" s="161"/>
      <c r="G14" s="35" t="s">
        <v>126</v>
      </c>
      <c r="H14" s="36"/>
      <c r="I14" s="36"/>
      <c r="J14" s="36"/>
      <c r="K14" s="36"/>
      <c r="L14" s="37"/>
    </row>
    <row r="15" spans="1:12" s="165" customFormat="1" ht="18" customHeight="1" x14ac:dyDescent="0.2">
      <c r="A15" s="160"/>
      <c r="B15" s="161"/>
      <c r="C15" s="166"/>
      <c r="D15" s="166"/>
      <c r="E15" s="166"/>
      <c r="F15" s="161"/>
      <c r="G15" s="38"/>
      <c r="H15" s="39"/>
      <c r="I15" s="39"/>
      <c r="J15" s="39"/>
      <c r="K15" s="39"/>
      <c r="L15" s="40"/>
    </row>
    <row r="16" spans="1:12" s="165" customFormat="1" ht="18" customHeight="1" x14ac:dyDescent="0.2">
      <c r="A16" s="160"/>
      <c r="B16" s="161"/>
      <c r="C16" s="166"/>
      <c r="D16" s="166"/>
      <c r="E16" s="161"/>
      <c r="F16" s="161"/>
      <c r="G16" s="38"/>
      <c r="H16" s="39"/>
      <c r="I16" s="39"/>
      <c r="J16" s="39"/>
      <c r="K16" s="39"/>
      <c r="L16" s="40"/>
    </row>
    <row r="17" spans="1:12" s="165" customFormat="1" ht="29.25" customHeight="1" x14ac:dyDescent="0.2">
      <c r="A17" s="160"/>
      <c r="B17" s="161"/>
      <c r="C17" s="166"/>
      <c r="D17" s="166"/>
      <c r="E17" s="161"/>
      <c r="F17" s="161"/>
      <c r="G17" s="41"/>
      <c r="H17" s="42"/>
      <c r="I17" s="42"/>
      <c r="J17" s="42"/>
      <c r="K17" s="42"/>
      <c r="L17" s="43"/>
    </row>
  </sheetData>
  <mergeCells count="4">
    <mergeCell ref="C10:D10"/>
    <mergeCell ref="E10:F10"/>
    <mergeCell ref="G10:L13"/>
    <mergeCell ref="G14:L17"/>
  </mergeCells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0" sqref="G10:L17"/>
    </sheetView>
  </sheetViews>
  <sheetFormatPr defaultColWidth="11" defaultRowHeight="12.75" x14ac:dyDescent="0.2"/>
  <cols>
    <col min="1" max="1" width="2.625" style="54" customWidth="1"/>
    <col min="2" max="2" width="14.625" style="54" customWidth="1"/>
    <col min="3" max="3" width="12.875" style="54" customWidth="1"/>
    <col min="4" max="4" width="13" style="54" customWidth="1"/>
    <col min="5" max="5" width="14.75" style="54" customWidth="1"/>
    <col min="6" max="6" width="12.875" style="54" customWidth="1"/>
    <col min="7" max="7" width="7.625" style="54" customWidth="1"/>
    <col min="8" max="8" width="8" style="153" customWidth="1"/>
    <col min="9" max="9" width="7.625" style="153" customWidth="1"/>
    <col min="10" max="10" width="7.25" style="153" customWidth="1"/>
    <col min="11" max="11" width="8" style="54" customWidth="1"/>
    <col min="12" max="12" width="6.75" style="54" customWidth="1"/>
    <col min="13" max="256" width="11" style="54"/>
    <col min="257" max="257" width="2.625" style="54" customWidth="1"/>
    <col min="258" max="258" width="14.625" style="54" customWidth="1"/>
    <col min="259" max="262" width="11.625" style="54" customWidth="1"/>
    <col min="263" max="266" width="5.75" style="54" customWidth="1"/>
    <col min="267" max="267" width="6.125" style="54" customWidth="1"/>
    <col min="268" max="268" width="5.125" style="54" customWidth="1"/>
    <col min="269" max="512" width="11" style="54"/>
    <col min="513" max="513" width="2.625" style="54" customWidth="1"/>
    <col min="514" max="514" width="14.625" style="54" customWidth="1"/>
    <col min="515" max="518" width="11.625" style="54" customWidth="1"/>
    <col min="519" max="522" width="5.75" style="54" customWidth="1"/>
    <col min="523" max="523" width="6.125" style="54" customWidth="1"/>
    <col min="524" max="524" width="5.125" style="54" customWidth="1"/>
    <col min="525" max="768" width="11" style="54"/>
    <col min="769" max="769" width="2.625" style="54" customWidth="1"/>
    <col min="770" max="770" width="14.625" style="54" customWidth="1"/>
    <col min="771" max="774" width="11.625" style="54" customWidth="1"/>
    <col min="775" max="778" width="5.75" style="54" customWidth="1"/>
    <col min="779" max="779" width="6.125" style="54" customWidth="1"/>
    <col min="780" max="780" width="5.125" style="54" customWidth="1"/>
    <col min="781" max="1024" width="11" style="54"/>
    <col min="1025" max="1025" width="2.625" style="54" customWidth="1"/>
    <col min="1026" max="1026" width="14.625" style="54" customWidth="1"/>
    <col min="1027" max="1030" width="11.625" style="54" customWidth="1"/>
    <col min="1031" max="1034" width="5.75" style="54" customWidth="1"/>
    <col min="1035" max="1035" width="6.125" style="54" customWidth="1"/>
    <col min="1036" max="1036" width="5.125" style="54" customWidth="1"/>
    <col min="1037" max="1280" width="11" style="54"/>
    <col min="1281" max="1281" width="2.625" style="54" customWidth="1"/>
    <col min="1282" max="1282" width="14.625" style="54" customWidth="1"/>
    <col min="1283" max="1286" width="11.625" style="54" customWidth="1"/>
    <col min="1287" max="1290" width="5.75" style="54" customWidth="1"/>
    <col min="1291" max="1291" width="6.125" style="54" customWidth="1"/>
    <col min="1292" max="1292" width="5.125" style="54" customWidth="1"/>
    <col min="1293" max="1536" width="11" style="54"/>
    <col min="1537" max="1537" width="2.625" style="54" customWidth="1"/>
    <col min="1538" max="1538" width="14.625" style="54" customWidth="1"/>
    <col min="1539" max="1542" width="11.625" style="54" customWidth="1"/>
    <col min="1543" max="1546" width="5.75" style="54" customWidth="1"/>
    <col min="1547" max="1547" width="6.125" style="54" customWidth="1"/>
    <col min="1548" max="1548" width="5.125" style="54" customWidth="1"/>
    <col min="1549" max="1792" width="11" style="54"/>
    <col min="1793" max="1793" width="2.625" style="54" customWidth="1"/>
    <col min="1794" max="1794" width="14.625" style="54" customWidth="1"/>
    <col min="1795" max="1798" width="11.625" style="54" customWidth="1"/>
    <col min="1799" max="1802" width="5.75" style="54" customWidth="1"/>
    <col min="1803" max="1803" width="6.125" style="54" customWidth="1"/>
    <col min="1804" max="1804" width="5.125" style="54" customWidth="1"/>
    <col min="1805" max="2048" width="11" style="54"/>
    <col min="2049" max="2049" width="2.625" style="54" customWidth="1"/>
    <col min="2050" max="2050" width="14.625" style="54" customWidth="1"/>
    <col min="2051" max="2054" width="11.625" style="54" customWidth="1"/>
    <col min="2055" max="2058" width="5.75" style="54" customWidth="1"/>
    <col min="2059" max="2059" width="6.125" style="54" customWidth="1"/>
    <col min="2060" max="2060" width="5.125" style="54" customWidth="1"/>
    <col min="2061" max="2304" width="11" style="54"/>
    <col min="2305" max="2305" width="2.625" style="54" customWidth="1"/>
    <col min="2306" max="2306" width="14.625" style="54" customWidth="1"/>
    <col min="2307" max="2310" width="11.625" style="54" customWidth="1"/>
    <col min="2311" max="2314" width="5.75" style="54" customWidth="1"/>
    <col min="2315" max="2315" width="6.125" style="54" customWidth="1"/>
    <col min="2316" max="2316" width="5.125" style="54" customWidth="1"/>
    <col min="2317" max="2560" width="11" style="54"/>
    <col min="2561" max="2561" width="2.625" style="54" customWidth="1"/>
    <col min="2562" max="2562" width="14.625" style="54" customWidth="1"/>
    <col min="2563" max="2566" width="11.625" style="54" customWidth="1"/>
    <col min="2567" max="2570" width="5.75" style="54" customWidth="1"/>
    <col min="2571" max="2571" width="6.125" style="54" customWidth="1"/>
    <col min="2572" max="2572" width="5.125" style="54" customWidth="1"/>
    <col min="2573" max="2816" width="11" style="54"/>
    <col min="2817" max="2817" width="2.625" style="54" customWidth="1"/>
    <col min="2818" max="2818" width="14.625" style="54" customWidth="1"/>
    <col min="2819" max="2822" width="11.625" style="54" customWidth="1"/>
    <col min="2823" max="2826" width="5.75" style="54" customWidth="1"/>
    <col min="2827" max="2827" width="6.125" style="54" customWidth="1"/>
    <col min="2828" max="2828" width="5.125" style="54" customWidth="1"/>
    <col min="2829" max="3072" width="11" style="54"/>
    <col min="3073" max="3073" width="2.625" style="54" customWidth="1"/>
    <col min="3074" max="3074" width="14.625" style="54" customWidth="1"/>
    <col min="3075" max="3078" width="11.625" style="54" customWidth="1"/>
    <col min="3079" max="3082" width="5.75" style="54" customWidth="1"/>
    <col min="3083" max="3083" width="6.125" style="54" customWidth="1"/>
    <col min="3084" max="3084" width="5.125" style="54" customWidth="1"/>
    <col min="3085" max="3328" width="11" style="54"/>
    <col min="3329" max="3329" width="2.625" style="54" customWidth="1"/>
    <col min="3330" max="3330" width="14.625" style="54" customWidth="1"/>
    <col min="3331" max="3334" width="11.625" style="54" customWidth="1"/>
    <col min="3335" max="3338" width="5.75" style="54" customWidth="1"/>
    <col min="3339" max="3339" width="6.125" style="54" customWidth="1"/>
    <col min="3340" max="3340" width="5.125" style="54" customWidth="1"/>
    <col min="3341" max="3584" width="11" style="54"/>
    <col min="3585" max="3585" width="2.625" style="54" customWidth="1"/>
    <col min="3586" max="3586" width="14.625" style="54" customWidth="1"/>
    <col min="3587" max="3590" width="11.625" style="54" customWidth="1"/>
    <col min="3591" max="3594" width="5.75" style="54" customWidth="1"/>
    <col min="3595" max="3595" width="6.125" style="54" customWidth="1"/>
    <col min="3596" max="3596" width="5.125" style="54" customWidth="1"/>
    <col min="3597" max="3840" width="11" style="54"/>
    <col min="3841" max="3841" width="2.625" style="54" customWidth="1"/>
    <col min="3842" max="3842" width="14.625" style="54" customWidth="1"/>
    <col min="3843" max="3846" width="11.625" style="54" customWidth="1"/>
    <col min="3847" max="3850" width="5.75" style="54" customWidth="1"/>
    <col min="3851" max="3851" width="6.125" style="54" customWidth="1"/>
    <col min="3852" max="3852" width="5.125" style="54" customWidth="1"/>
    <col min="3853" max="4096" width="11" style="54"/>
    <col min="4097" max="4097" width="2.625" style="54" customWidth="1"/>
    <col min="4098" max="4098" width="14.625" style="54" customWidth="1"/>
    <col min="4099" max="4102" width="11.625" style="54" customWidth="1"/>
    <col min="4103" max="4106" width="5.75" style="54" customWidth="1"/>
    <col min="4107" max="4107" width="6.125" style="54" customWidth="1"/>
    <col min="4108" max="4108" width="5.125" style="54" customWidth="1"/>
    <col min="4109" max="4352" width="11" style="54"/>
    <col min="4353" max="4353" width="2.625" style="54" customWidth="1"/>
    <col min="4354" max="4354" width="14.625" style="54" customWidth="1"/>
    <col min="4355" max="4358" width="11.625" style="54" customWidth="1"/>
    <col min="4359" max="4362" width="5.75" style="54" customWidth="1"/>
    <col min="4363" max="4363" width="6.125" style="54" customWidth="1"/>
    <col min="4364" max="4364" width="5.125" style="54" customWidth="1"/>
    <col min="4365" max="4608" width="11" style="54"/>
    <col min="4609" max="4609" width="2.625" style="54" customWidth="1"/>
    <col min="4610" max="4610" width="14.625" style="54" customWidth="1"/>
    <col min="4611" max="4614" width="11.625" style="54" customWidth="1"/>
    <col min="4615" max="4618" width="5.75" style="54" customWidth="1"/>
    <col min="4619" max="4619" width="6.125" style="54" customWidth="1"/>
    <col min="4620" max="4620" width="5.125" style="54" customWidth="1"/>
    <col min="4621" max="4864" width="11" style="54"/>
    <col min="4865" max="4865" width="2.625" style="54" customWidth="1"/>
    <col min="4866" max="4866" width="14.625" style="54" customWidth="1"/>
    <col min="4867" max="4870" width="11.625" style="54" customWidth="1"/>
    <col min="4871" max="4874" width="5.75" style="54" customWidth="1"/>
    <col min="4875" max="4875" width="6.125" style="54" customWidth="1"/>
    <col min="4876" max="4876" width="5.125" style="54" customWidth="1"/>
    <col min="4877" max="5120" width="11" style="54"/>
    <col min="5121" max="5121" width="2.625" style="54" customWidth="1"/>
    <col min="5122" max="5122" width="14.625" style="54" customWidth="1"/>
    <col min="5123" max="5126" width="11.625" style="54" customWidth="1"/>
    <col min="5127" max="5130" width="5.75" style="54" customWidth="1"/>
    <col min="5131" max="5131" width="6.125" style="54" customWidth="1"/>
    <col min="5132" max="5132" width="5.125" style="54" customWidth="1"/>
    <col min="5133" max="5376" width="11" style="54"/>
    <col min="5377" max="5377" width="2.625" style="54" customWidth="1"/>
    <col min="5378" max="5378" width="14.625" style="54" customWidth="1"/>
    <col min="5379" max="5382" width="11.625" style="54" customWidth="1"/>
    <col min="5383" max="5386" width="5.75" style="54" customWidth="1"/>
    <col min="5387" max="5387" width="6.125" style="54" customWidth="1"/>
    <col min="5388" max="5388" width="5.125" style="54" customWidth="1"/>
    <col min="5389" max="5632" width="11" style="54"/>
    <col min="5633" max="5633" width="2.625" style="54" customWidth="1"/>
    <col min="5634" max="5634" width="14.625" style="54" customWidth="1"/>
    <col min="5635" max="5638" width="11.625" style="54" customWidth="1"/>
    <col min="5639" max="5642" width="5.75" style="54" customWidth="1"/>
    <col min="5643" max="5643" width="6.125" style="54" customWidth="1"/>
    <col min="5644" max="5644" width="5.125" style="54" customWidth="1"/>
    <col min="5645" max="5888" width="11" style="54"/>
    <col min="5889" max="5889" width="2.625" style="54" customWidth="1"/>
    <col min="5890" max="5890" width="14.625" style="54" customWidth="1"/>
    <col min="5891" max="5894" width="11.625" style="54" customWidth="1"/>
    <col min="5895" max="5898" width="5.75" style="54" customWidth="1"/>
    <col min="5899" max="5899" width="6.125" style="54" customWidth="1"/>
    <col min="5900" max="5900" width="5.125" style="54" customWidth="1"/>
    <col min="5901" max="6144" width="11" style="54"/>
    <col min="6145" max="6145" width="2.625" style="54" customWidth="1"/>
    <col min="6146" max="6146" width="14.625" style="54" customWidth="1"/>
    <col min="6147" max="6150" width="11.625" style="54" customWidth="1"/>
    <col min="6151" max="6154" width="5.75" style="54" customWidth="1"/>
    <col min="6155" max="6155" width="6.125" style="54" customWidth="1"/>
    <col min="6156" max="6156" width="5.125" style="54" customWidth="1"/>
    <col min="6157" max="6400" width="11" style="54"/>
    <col min="6401" max="6401" width="2.625" style="54" customWidth="1"/>
    <col min="6402" max="6402" width="14.625" style="54" customWidth="1"/>
    <col min="6403" max="6406" width="11.625" style="54" customWidth="1"/>
    <col min="6407" max="6410" width="5.75" style="54" customWidth="1"/>
    <col min="6411" max="6411" width="6.125" style="54" customWidth="1"/>
    <col min="6412" max="6412" width="5.125" style="54" customWidth="1"/>
    <col min="6413" max="6656" width="11" style="54"/>
    <col min="6657" max="6657" width="2.625" style="54" customWidth="1"/>
    <col min="6658" max="6658" width="14.625" style="54" customWidth="1"/>
    <col min="6659" max="6662" width="11.625" style="54" customWidth="1"/>
    <col min="6663" max="6666" width="5.75" style="54" customWidth="1"/>
    <col min="6667" max="6667" width="6.125" style="54" customWidth="1"/>
    <col min="6668" max="6668" width="5.125" style="54" customWidth="1"/>
    <col min="6669" max="6912" width="11" style="54"/>
    <col min="6913" max="6913" width="2.625" style="54" customWidth="1"/>
    <col min="6914" max="6914" width="14.625" style="54" customWidth="1"/>
    <col min="6915" max="6918" width="11.625" style="54" customWidth="1"/>
    <col min="6919" max="6922" width="5.75" style="54" customWidth="1"/>
    <col min="6923" max="6923" width="6.125" style="54" customWidth="1"/>
    <col min="6924" max="6924" width="5.125" style="54" customWidth="1"/>
    <col min="6925" max="7168" width="11" style="54"/>
    <col min="7169" max="7169" width="2.625" style="54" customWidth="1"/>
    <col min="7170" max="7170" width="14.625" style="54" customWidth="1"/>
    <col min="7171" max="7174" width="11.625" style="54" customWidth="1"/>
    <col min="7175" max="7178" width="5.75" style="54" customWidth="1"/>
    <col min="7179" max="7179" width="6.125" style="54" customWidth="1"/>
    <col min="7180" max="7180" width="5.125" style="54" customWidth="1"/>
    <col min="7181" max="7424" width="11" style="54"/>
    <col min="7425" max="7425" width="2.625" style="54" customWidth="1"/>
    <col min="7426" max="7426" width="14.625" style="54" customWidth="1"/>
    <col min="7427" max="7430" width="11.625" style="54" customWidth="1"/>
    <col min="7431" max="7434" width="5.75" style="54" customWidth="1"/>
    <col min="7435" max="7435" width="6.125" style="54" customWidth="1"/>
    <col min="7436" max="7436" width="5.125" style="54" customWidth="1"/>
    <col min="7437" max="7680" width="11" style="54"/>
    <col min="7681" max="7681" width="2.625" style="54" customWidth="1"/>
    <col min="7682" max="7682" width="14.625" style="54" customWidth="1"/>
    <col min="7683" max="7686" width="11.625" style="54" customWidth="1"/>
    <col min="7687" max="7690" width="5.75" style="54" customWidth="1"/>
    <col min="7691" max="7691" width="6.125" style="54" customWidth="1"/>
    <col min="7692" max="7692" width="5.125" style="54" customWidth="1"/>
    <col min="7693" max="7936" width="11" style="54"/>
    <col min="7937" max="7937" width="2.625" style="54" customWidth="1"/>
    <col min="7938" max="7938" width="14.625" style="54" customWidth="1"/>
    <col min="7939" max="7942" width="11.625" style="54" customWidth="1"/>
    <col min="7943" max="7946" width="5.75" style="54" customWidth="1"/>
    <col min="7947" max="7947" width="6.125" style="54" customWidth="1"/>
    <col min="7948" max="7948" width="5.125" style="54" customWidth="1"/>
    <col min="7949" max="8192" width="11" style="54"/>
    <col min="8193" max="8193" width="2.625" style="54" customWidth="1"/>
    <col min="8194" max="8194" width="14.625" style="54" customWidth="1"/>
    <col min="8195" max="8198" width="11.625" style="54" customWidth="1"/>
    <col min="8199" max="8202" width="5.75" style="54" customWidth="1"/>
    <col min="8203" max="8203" width="6.125" style="54" customWidth="1"/>
    <col min="8204" max="8204" width="5.125" style="54" customWidth="1"/>
    <col min="8205" max="8448" width="11" style="54"/>
    <col min="8449" max="8449" width="2.625" style="54" customWidth="1"/>
    <col min="8450" max="8450" width="14.625" style="54" customWidth="1"/>
    <col min="8451" max="8454" width="11.625" style="54" customWidth="1"/>
    <col min="8455" max="8458" width="5.75" style="54" customWidth="1"/>
    <col min="8459" max="8459" width="6.125" style="54" customWidth="1"/>
    <col min="8460" max="8460" width="5.125" style="54" customWidth="1"/>
    <col min="8461" max="8704" width="11" style="54"/>
    <col min="8705" max="8705" width="2.625" style="54" customWidth="1"/>
    <col min="8706" max="8706" width="14.625" style="54" customWidth="1"/>
    <col min="8707" max="8710" width="11.625" style="54" customWidth="1"/>
    <col min="8711" max="8714" width="5.75" style="54" customWidth="1"/>
    <col min="8715" max="8715" width="6.125" style="54" customWidth="1"/>
    <col min="8716" max="8716" width="5.125" style="54" customWidth="1"/>
    <col min="8717" max="8960" width="11" style="54"/>
    <col min="8961" max="8961" width="2.625" style="54" customWidth="1"/>
    <col min="8962" max="8962" width="14.625" style="54" customWidth="1"/>
    <col min="8963" max="8966" width="11.625" style="54" customWidth="1"/>
    <col min="8967" max="8970" width="5.75" style="54" customWidth="1"/>
    <col min="8971" max="8971" width="6.125" style="54" customWidth="1"/>
    <col min="8972" max="8972" width="5.125" style="54" customWidth="1"/>
    <col min="8973" max="9216" width="11" style="54"/>
    <col min="9217" max="9217" width="2.625" style="54" customWidth="1"/>
    <col min="9218" max="9218" width="14.625" style="54" customWidth="1"/>
    <col min="9219" max="9222" width="11.625" style="54" customWidth="1"/>
    <col min="9223" max="9226" width="5.75" style="54" customWidth="1"/>
    <col min="9227" max="9227" width="6.125" style="54" customWidth="1"/>
    <col min="9228" max="9228" width="5.125" style="54" customWidth="1"/>
    <col min="9229" max="9472" width="11" style="54"/>
    <col min="9473" max="9473" width="2.625" style="54" customWidth="1"/>
    <col min="9474" max="9474" width="14.625" style="54" customWidth="1"/>
    <col min="9475" max="9478" width="11.625" style="54" customWidth="1"/>
    <col min="9479" max="9482" width="5.75" style="54" customWidth="1"/>
    <col min="9483" max="9483" width="6.125" style="54" customWidth="1"/>
    <col min="9484" max="9484" width="5.125" style="54" customWidth="1"/>
    <col min="9485" max="9728" width="11" style="54"/>
    <col min="9729" max="9729" width="2.625" style="54" customWidth="1"/>
    <col min="9730" max="9730" width="14.625" style="54" customWidth="1"/>
    <col min="9731" max="9734" width="11.625" style="54" customWidth="1"/>
    <col min="9735" max="9738" width="5.75" style="54" customWidth="1"/>
    <col min="9739" max="9739" width="6.125" style="54" customWidth="1"/>
    <col min="9740" max="9740" width="5.125" style="54" customWidth="1"/>
    <col min="9741" max="9984" width="11" style="54"/>
    <col min="9985" max="9985" width="2.625" style="54" customWidth="1"/>
    <col min="9986" max="9986" width="14.625" style="54" customWidth="1"/>
    <col min="9987" max="9990" width="11.625" style="54" customWidth="1"/>
    <col min="9991" max="9994" width="5.75" style="54" customWidth="1"/>
    <col min="9995" max="9995" width="6.125" style="54" customWidth="1"/>
    <col min="9996" max="9996" width="5.125" style="54" customWidth="1"/>
    <col min="9997" max="10240" width="11" style="54"/>
    <col min="10241" max="10241" width="2.625" style="54" customWidth="1"/>
    <col min="10242" max="10242" width="14.625" style="54" customWidth="1"/>
    <col min="10243" max="10246" width="11.625" style="54" customWidth="1"/>
    <col min="10247" max="10250" width="5.75" style="54" customWidth="1"/>
    <col min="10251" max="10251" width="6.125" style="54" customWidth="1"/>
    <col min="10252" max="10252" width="5.125" style="54" customWidth="1"/>
    <col min="10253" max="10496" width="11" style="54"/>
    <col min="10497" max="10497" width="2.625" style="54" customWidth="1"/>
    <col min="10498" max="10498" width="14.625" style="54" customWidth="1"/>
    <col min="10499" max="10502" width="11.625" style="54" customWidth="1"/>
    <col min="10503" max="10506" width="5.75" style="54" customWidth="1"/>
    <col min="10507" max="10507" width="6.125" style="54" customWidth="1"/>
    <col min="10508" max="10508" width="5.125" style="54" customWidth="1"/>
    <col min="10509" max="10752" width="11" style="54"/>
    <col min="10753" max="10753" width="2.625" style="54" customWidth="1"/>
    <col min="10754" max="10754" width="14.625" style="54" customWidth="1"/>
    <col min="10755" max="10758" width="11.625" style="54" customWidth="1"/>
    <col min="10759" max="10762" width="5.75" style="54" customWidth="1"/>
    <col min="10763" max="10763" width="6.125" style="54" customWidth="1"/>
    <col min="10764" max="10764" width="5.125" style="54" customWidth="1"/>
    <col min="10765" max="11008" width="11" style="54"/>
    <col min="11009" max="11009" width="2.625" style="54" customWidth="1"/>
    <col min="11010" max="11010" width="14.625" style="54" customWidth="1"/>
    <col min="11011" max="11014" width="11.625" style="54" customWidth="1"/>
    <col min="11015" max="11018" width="5.75" style="54" customWidth="1"/>
    <col min="11019" max="11019" width="6.125" style="54" customWidth="1"/>
    <col min="11020" max="11020" width="5.125" style="54" customWidth="1"/>
    <col min="11021" max="11264" width="11" style="54"/>
    <col min="11265" max="11265" width="2.625" style="54" customWidth="1"/>
    <col min="11266" max="11266" width="14.625" style="54" customWidth="1"/>
    <col min="11267" max="11270" width="11.625" style="54" customWidth="1"/>
    <col min="11271" max="11274" width="5.75" style="54" customWidth="1"/>
    <col min="11275" max="11275" width="6.125" style="54" customWidth="1"/>
    <col min="11276" max="11276" width="5.125" style="54" customWidth="1"/>
    <col min="11277" max="11520" width="11" style="54"/>
    <col min="11521" max="11521" width="2.625" style="54" customWidth="1"/>
    <col min="11522" max="11522" width="14.625" style="54" customWidth="1"/>
    <col min="11523" max="11526" width="11.625" style="54" customWidth="1"/>
    <col min="11527" max="11530" width="5.75" style="54" customWidth="1"/>
    <col min="11531" max="11531" width="6.125" style="54" customWidth="1"/>
    <col min="11532" max="11532" width="5.125" style="54" customWidth="1"/>
    <col min="11533" max="11776" width="11" style="54"/>
    <col min="11777" max="11777" width="2.625" style="54" customWidth="1"/>
    <col min="11778" max="11778" width="14.625" style="54" customWidth="1"/>
    <col min="11779" max="11782" width="11.625" style="54" customWidth="1"/>
    <col min="11783" max="11786" width="5.75" style="54" customWidth="1"/>
    <col min="11787" max="11787" width="6.125" style="54" customWidth="1"/>
    <col min="11788" max="11788" width="5.125" style="54" customWidth="1"/>
    <col min="11789" max="12032" width="11" style="54"/>
    <col min="12033" max="12033" width="2.625" style="54" customWidth="1"/>
    <col min="12034" max="12034" width="14.625" style="54" customWidth="1"/>
    <col min="12035" max="12038" width="11.625" style="54" customWidth="1"/>
    <col min="12039" max="12042" width="5.75" style="54" customWidth="1"/>
    <col min="12043" max="12043" width="6.125" style="54" customWidth="1"/>
    <col min="12044" max="12044" width="5.125" style="54" customWidth="1"/>
    <col min="12045" max="12288" width="11" style="54"/>
    <col min="12289" max="12289" width="2.625" style="54" customWidth="1"/>
    <col min="12290" max="12290" width="14.625" style="54" customWidth="1"/>
    <col min="12291" max="12294" width="11.625" style="54" customWidth="1"/>
    <col min="12295" max="12298" width="5.75" style="54" customWidth="1"/>
    <col min="12299" max="12299" width="6.125" style="54" customWidth="1"/>
    <col min="12300" max="12300" width="5.125" style="54" customWidth="1"/>
    <col min="12301" max="12544" width="11" style="54"/>
    <col min="12545" max="12545" width="2.625" style="54" customWidth="1"/>
    <col min="12546" max="12546" width="14.625" style="54" customWidth="1"/>
    <col min="12547" max="12550" width="11.625" style="54" customWidth="1"/>
    <col min="12551" max="12554" width="5.75" style="54" customWidth="1"/>
    <col min="12555" max="12555" width="6.125" style="54" customWidth="1"/>
    <col min="12556" max="12556" width="5.125" style="54" customWidth="1"/>
    <col min="12557" max="12800" width="11" style="54"/>
    <col min="12801" max="12801" width="2.625" style="54" customWidth="1"/>
    <col min="12802" max="12802" width="14.625" style="54" customWidth="1"/>
    <col min="12803" max="12806" width="11.625" style="54" customWidth="1"/>
    <col min="12807" max="12810" width="5.75" style="54" customWidth="1"/>
    <col min="12811" max="12811" width="6.125" style="54" customWidth="1"/>
    <col min="12812" max="12812" width="5.125" style="54" customWidth="1"/>
    <col min="12813" max="13056" width="11" style="54"/>
    <col min="13057" max="13057" width="2.625" style="54" customWidth="1"/>
    <col min="13058" max="13058" width="14.625" style="54" customWidth="1"/>
    <col min="13059" max="13062" width="11.625" style="54" customWidth="1"/>
    <col min="13063" max="13066" width="5.75" style="54" customWidth="1"/>
    <col min="13067" max="13067" width="6.125" style="54" customWidth="1"/>
    <col min="13068" max="13068" width="5.125" style="54" customWidth="1"/>
    <col min="13069" max="13312" width="11" style="54"/>
    <col min="13313" max="13313" width="2.625" style="54" customWidth="1"/>
    <col min="13314" max="13314" width="14.625" style="54" customWidth="1"/>
    <col min="13315" max="13318" width="11.625" style="54" customWidth="1"/>
    <col min="13319" max="13322" width="5.75" style="54" customWidth="1"/>
    <col min="13323" max="13323" width="6.125" style="54" customWidth="1"/>
    <col min="13324" max="13324" width="5.125" style="54" customWidth="1"/>
    <col min="13325" max="13568" width="11" style="54"/>
    <col min="13569" max="13569" width="2.625" style="54" customWidth="1"/>
    <col min="13570" max="13570" width="14.625" style="54" customWidth="1"/>
    <col min="13571" max="13574" width="11.625" style="54" customWidth="1"/>
    <col min="13575" max="13578" width="5.75" style="54" customWidth="1"/>
    <col min="13579" max="13579" width="6.125" style="54" customWidth="1"/>
    <col min="13580" max="13580" width="5.125" style="54" customWidth="1"/>
    <col min="13581" max="13824" width="11" style="54"/>
    <col min="13825" max="13825" width="2.625" style="54" customWidth="1"/>
    <col min="13826" max="13826" width="14.625" style="54" customWidth="1"/>
    <col min="13827" max="13830" width="11.625" style="54" customWidth="1"/>
    <col min="13831" max="13834" width="5.75" style="54" customWidth="1"/>
    <col min="13835" max="13835" width="6.125" style="54" customWidth="1"/>
    <col min="13836" max="13836" width="5.125" style="54" customWidth="1"/>
    <col min="13837" max="14080" width="11" style="54"/>
    <col min="14081" max="14081" width="2.625" style="54" customWidth="1"/>
    <col min="14082" max="14082" width="14.625" style="54" customWidth="1"/>
    <col min="14083" max="14086" width="11.625" style="54" customWidth="1"/>
    <col min="14087" max="14090" width="5.75" style="54" customWidth="1"/>
    <col min="14091" max="14091" width="6.125" style="54" customWidth="1"/>
    <col min="14092" max="14092" width="5.125" style="54" customWidth="1"/>
    <col min="14093" max="14336" width="11" style="54"/>
    <col min="14337" max="14337" width="2.625" style="54" customWidth="1"/>
    <col min="14338" max="14338" width="14.625" style="54" customWidth="1"/>
    <col min="14339" max="14342" width="11.625" style="54" customWidth="1"/>
    <col min="14343" max="14346" width="5.75" style="54" customWidth="1"/>
    <col min="14347" max="14347" width="6.125" style="54" customWidth="1"/>
    <col min="14348" max="14348" width="5.125" style="54" customWidth="1"/>
    <col min="14349" max="14592" width="11" style="54"/>
    <col min="14593" max="14593" width="2.625" style="54" customWidth="1"/>
    <col min="14594" max="14594" width="14.625" style="54" customWidth="1"/>
    <col min="14595" max="14598" width="11.625" style="54" customWidth="1"/>
    <col min="14599" max="14602" width="5.75" style="54" customWidth="1"/>
    <col min="14603" max="14603" width="6.125" style="54" customWidth="1"/>
    <col min="14604" max="14604" width="5.125" style="54" customWidth="1"/>
    <col min="14605" max="14848" width="11" style="54"/>
    <col min="14849" max="14849" width="2.625" style="54" customWidth="1"/>
    <col min="14850" max="14850" width="14.625" style="54" customWidth="1"/>
    <col min="14851" max="14854" width="11.625" style="54" customWidth="1"/>
    <col min="14855" max="14858" width="5.75" style="54" customWidth="1"/>
    <col min="14859" max="14859" width="6.125" style="54" customWidth="1"/>
    <col min="14860" max="14860" width="5.125" style="54" customWidth="1"/>
    <col min="14861" max="15104" width="11" style="54"/>
    <col min="15105" max="15105" width="2.625" style="54" customWidth="1"/>
    <col min="15106" max="15106" width="14.625" style="54" customWidth="1"/>
    <col min="15107" max="15110" width="11.625" style="54" customWidth="1"/>
    <col min="15111" max="15114" width="5.75" style="54" customWidth="1"/>
    <col min="15115" max="15115" width="6.125" style="54" customWidth="1"/>
    <col min="15116" max="15116" width="5.125" style="54" customWidth="1"/>
    <col min="15117" max="15360" width="11" style="54"/>
    <col min="15361" max="15361" width="2.625" style="54" customWidth="1"/>
    <col min="15362" max="15362" width="14.625" style="54" customWidth="1"/>
    <col min="15363" max="15366" width="11.625" style="54" customWidth="1"/>
    <col min="15367" max="15370" width="5.75" style="54" customWidth="1"/>
    <col min="15371" max="15371" width="6.125" style="54" customWidth="1"/>
    <col min="15372" max="15372" width="5.125" style="54" customWidth="1"/>
    <col min="15373" max="15616" width="11" style="54"/>
    <col min="15617" max="15617" width="2.625" style="54" customWidth="1"/>
    <col min="15618" max="15618" width="14.625" style="54" customWidth="1"/>
    <col min="15619" max="15622" width="11.625" style="54" customWidth="1"/>
    <col min="15623" max="15626" width="5.75" style="54" customWidth="1"/>
    <col min="15627" max="15627" width="6.125" style="54" customWidth="1"/>
    <col min="15628" max="15628" width="5.125" style="54" customWidth="1"/>
    <col min="15629" max="15872" width="11" style="54"/>
    <col min="15873" max="15873" width="2.625" style="54" customWidth="1"/>
    <col min="15874" max="15874" width="14.625" style="54" customWidth="1"/>
    <col min="15875" max="15878" width="11.625" style="54" customWidth="1"/>
    <col min="15879" max="15882" width="5.75" style="54" customWidth="1"/>
    <col min="15883" max="15883" width="6.125" style="54" customWidth="1"/>
    <col min="15884" max="15884" width="5.125" style="54" customWidth="1"/>
    <col min="15885" max="16128" width="11" style="54"/>
    <col min="16129" max="16129" width="2.625" style="54" customWidth="1"/>
    <col min="16130" max="16130" width="14.625" style="54" customWidth="1"/>
    <col min="16131" max="16134" width="11.625" style="54" customWidth="1"/>
    <col min="16135" max="16138" width="5.75" style="54" customWidth="1"/>
    <col min="16139" max="16139" width="6.125" style="54" customWidth="1"/>
    <col min="16140" max="16140" width="5.125" style="54" customWidth="1"/>
    <col min="16141" max="16384" width="11" style="54"/>
  </cols>
  <sheetData>
    <row r="1" spans="1:12" ht="48.75" customHeight="1" x14ac:dyDescent="0.2">
      <c r="A1" s="137" t="s">
        <v>25</v>
      </c>
      <c r="B1" s="137" t="s">
        <v>0</v>
      </c>
      <c r="C1" s="138" t="str">
        <f>[1]Overview!B7</f>
        <v>Kryptonite 14 Black EV</v>
      </c>
      <c r="D1" s="138" t="str">
        <f>[1]Overview!B12</f>
        <v>Club Selah 14 Blue EV</v>
      </c>
      <c r="E1" s="138" t="str">
        <f>[1]Overview!B15</f>
        <v>NCWVBC 14-3 Red EV</v>
      </c>
      <c r="F1" s="138" t="s">
        <v>134</v>
      </c>
      <c r="G1" s="137" t="s">
        <v>1</v>
      </c>
      <c r="H1" s="137" t="s">
        <v>2</v>
      </c>
      <c r="I1" s="137" t="s">
        <v>3</v>
      </c>
      <c r="J1" s="137" t="s">
        <v>4</v>
      </c>
      <c r="K1" s="137" t="s">
        <v>5</v>
      </c>
      <c r="L1" s="137" t="s">
        <v>6</v>
      </c>
    </row>
    <row r="2" spans="1:12" ht="78.75" customHeight="1" x14ac:dyDescent="0.2">
      <c r="A2" s="137">
        <v>1</v>
      </c>
      <c r="B2" s="140" t="str">
        <f>C1</f>
        <v>Kryptonite 14 Black EV</v>
      </c>
      <c r="C2" s="141"/>
      <c r="D2" s="142"/>
      <c r="E2" s="142"/>
      <c r="F2" s="142"/>
      <c r="G2" s="144"/>
      <c r="H2" s="142"/>
      <c r="I2" s="144"/>
      <c r="J2" s="142"/>
      <c r="K2" s="144"/>
      <c r="L2" s="142"/>
    </row>
    <row r="3" spans="1:12" ht="6.75" customHeight="1" x14ac:dyDescent="0.2">
      <c r="A3" s="145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12" ht="78.75" customHeight="1" x14ac:dyDescent="0.2">
      <c r="A4" s="137">
        <v>2</v>
      </c>
      <c r="B4" s="140" t="str">
        <f>D1</f>
        <v>Club Selah 14 Blue EV</v>
      </c>
      <c r="C4" s="142"/>
      <c r="D4" s="141"/>
      <c r="E4" s="142"/>
      <c r="F4" s="142"/>
      <c r="G4" s="144"/>
      <c r="H4" s="142"/>
      <c r="I4" s="144"/>
      <c r="J4" s="142"/>
      <c r="K4" s="144"/>
      <c r="L4" s="142"/>
    </row>
    <row r="5" spans="1:12" ht="6.75" customHeight="1" x14ac:dyDescent="0.2">
      <c r="A5" s="145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8"/>
    </row>
    <row r="6" spans="1:12" ht="78.75" customHeight="1" x14ac:dyDescent="0.2">
      <c r="A6" s="137">
        <v>3</v>
      </c>
      <c r="B6" s="140" t="str">
        <f>E1</f>
        <v>NCWVBC 14-3 Red EV</v>
      </c>
      <c r="C6" s="142"/>
      <c r="D6" s="142"/>
      <c r="E6" s="141"/>
      <c r="F6" s="142"/>
      <c r="G6" s="144"/>
      <c r="H6" s="142"/>
      <c r="I6" s="144"/>
      <c r="J6" s="142"/>
      <c r="K6" s="144"/>
      <c r="L6" s="142"/>
    </row>
    <row r="7" spans="1:12" ht="6.75" customHeight="1" x14ac:dyDescent="0.2">
      <c r="A7" s="145"/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12" ht="78.75" customHeight="1" x14ac:dyDescent="0.2">
      <c r="A8" s="137">
        <v>4</v>
      </c>
      <c r="B8" s="167" t="s">
        <v>135</v>
      </c>
      <c r="C8" s="142"/>
      <c r="D8" s="142"/>
      <c r="E8" s="142"/>
      <c r="F8" s="141"/>
      <c r="G8" s="144"/>
      <c r="H8" s="142"/>
      <c r="I8" s="144"/>
      <c r="J8" s="142"/>
      <c r="K8" s="144"/>
      <c r="L8" s="142"/>
    </row>
    <row r="9" spans="1:12" ht="6.75" customHeight="1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2" s="159" customFormat="1" ht="20.100000000000001" customHeight="1" x14ac:dyDescent="0.2">
      <c r="A10" s="153"/>
      <c r="B10" s="153"/>
      <c r="C10" s="154"/>
      <c r="D10" s="154"/>
      <c r="E10" s="154"/>
      <c r="F10" s="155"/>
      <c r="G10" s="35" t="s">
        <v>22</v>
      </c>
      <c r="H10" s="36"/>
      <c r="I10" s="36"/>
      <c r="J10" s="36"/>
      <c r="K10" s="36"/>
      <c r="L10" s="37"/>
    </row>
    <row r="11" spans="1:12" s="165" customFormat="1" ht="18" customHeight="1" x14ac:dyDescent="0.2">
      <c r="A11" s="160"/>
      <c r="B11" s="161"/>
      <c r="C11" s="161"/>
      <c r="D11" s="161"/>
      <c r="E11" s="161"/>
      <c r="F11" s="161"/>
      <c r="G11" s="38"/>
      <c r="H11" s="39"/>
      <c r="I11" s="39"/>
      <c r="J11" s="39"/>
      <c r="K11" s="39"/>
      <c r="L11" s="40"/>
    </row>
    <row r="12" spans="1:12" s="165" customFormat="1" ht="9.75" customHeight="1" x14ac:dyDescent="0.2">
      <c r="A12" s="160"/>
      <c r="B12" s="161"/>
      <c r="C12" s="166"/>
      <c r="D12" s="166"/>
      <c r="E12" s="166"/>
      <c r="F12" s="161"/>
      <c r="G12" s="38"/>
      <c r="H12" s="39"/>
      <c r="I12" s="39"/>
      <c r="J12" s="39"/>
      <c r="K12" s="39"/>
      <c r="L12" s="40"/>
    </row>
    <row r="13" spans="1:12" s="165" customFormat="1" ht="18" hidden="1" customHeight="1" x14ac:dyDescent="0.2">
      <c r="A13" s="160"/>
      <c r="B13" s="161"/>
      <c r="C13" s="166"/>
      <c r="D13" s="166"/>
      <c r="E13" s="166"/>
      <c r="F13" s="161"/>
      <c r="G13" s="38"/>
      <c r="H13" s="39"/>
      <c r="I13" s="39"/>
      <c r="J13" s="39"/>
      <c r="K13" s="39"/>
      <c r="L13" s="40"/>
    </row>
    <row r="14" spans="1:12" s="165" customFormat="1" ht="18" customHeight="1" x14ac:dyDescent="0.2">
      <c r="A14" s="160"/>
      <c r="B14" s="161"/>
      <c r="C14" s="166"/>
      <c r="D14" s="166"/>
      <c r="E14" s="166"/>
      <c r="F14" s="161"/>
      <c r="G14" s="35" t="s">
        <v>125</v>
      </c>
      <c r="H14" s="36"/>
      <c r="I14" s="36"/>
      <c r="J14" s="36"/>
      <c r="K14" s="36"/>
      <c r="L14" s="37"/>
    </row>
    <row r="15" spans="1:12" s="165" customFormat="1" ht="18" customHeight="1" x14ac:dyDescent="0.2">
      <c r="A15" s="160"/>
      <c r="B15" s="161"/>
      <c r="C15" s="166"/>
      <c r="D15" s="166"/>
      <c r="E15" s="166"/>
      <c r="F15" s="161"/>
      <c r="G15" s="38"/>
      <c r="H15" s="39"/>
      <c r="I15" s="39"/>
      <c r="J15" s="39"/>
      <c r="K15" s="39"/>
      <c r="L15" s="40"/>
    </row>
    <row r="16" spans="1:12" s="165" customFormat="1" ht="18" customHeight="1" x14ac:dyDescent="0.2">
      <c r="A16" s="160"/>
      <c r="B16" s="161"/>
      <c r="C16" s="166"/>
      <c r="D16" s="166"/>
      <c r="E16" s="161"/>
      <c r="F16" s="161"/>
      <c r="G16" s="38"/>
      <c r="H16" s="39"/>
      <c r="I16" s="39"/>
      <c r="J16" s="39"/>
      <c r="K16" s="39"/>
      <c r="L16" s="40"/>
    </row>
    <row r="17" spans="1:12" s="165" customFormat="1" ht="35.25" customHeight="1" x14ac:dyDescent="0.2">
      <c r="A17" s="160"/>
      <c r="B17" s="161"/>
      <c r="C17" s="166"/>
      <c r="D17" s="166"/>
      <c r="E17" s="161"/>
      <c r="F17" s="161"/>
      <c r="G17" s="41"/>
      <c r="H17" s="42"/>
      <c r="I17" s="42"/>
      <c r="J17" s="42"/>
      <c r="K17" s="42"/>
      <c r="L17" s="43"/>
    </row>
  </sheetData>
  <mergeCells count="4">
    <mergeCell ref="C10:D10"/>
    <mergeCell ref="E10:F10"/>
    <mergeCell ref="G10:L13"/>
    <mergeCell ref="G14:L17"/>
  </mergeCells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4" sqref="G14:L17"/>
    </sheetView>
  </sheetViews>
  <sheetFormatPr defaultColWidth="11" defaultRowHeight="12.75" x14ac:dyDescent="0.2"/>
  <cols>
    <col min="1" max="1" width="2.625" style="54" customWidth="1"/>
    <col min="2" max="2" width="14.625" style="54" customWidth="1"/>
    <col min="3" max="3" width="12.75" style="54" customWidth="1"/>
    <col min="4" max="4" width="13.125" style="54" customWidth="1"/>
    <col min="5" max="5" width="14.5" style="54" customWidth="1"/>
    <col min="6" max="6" width="13.5" style="54" customWidth="1"/>
    <col min="7" max="7" width="8.25" style="54" customWidth="1"/>
    <col min="8" max="8" width="8.125" style="153" customWidth="1"/>
    <col min="9" max="9" width="7" style="153" customWidth="1"/>
    <col min="10" max="10" width="7.375" style="153" customWidth="1"/>
    <col min="11" max="11" width="7.625" style="54" customWidth="1"/>
    <col min="12" max="12" width="6.75" style="54" customWidth="1"/>
    <col min="13" max="256" width="11" style="54"/>
    <col min="257" max="257" width="2.625" style="54" customWidth="1"/>
    <col min="258" max="258" width="14.625" style="54" customWidth="1"/>
    <col min="259" max="262" width="11.625" style="54" customWidth="1"/>
    <col min="263" max="266" width="5.75" style="54" customWidth="1"/>
    <col min="267" max="267" width="6.125" style="54" customWidth="1"/>
    <col min="268" max="268" width="5.125" style="54" customWidth="1"/>
    <col min="269" max="512" width="11" style="54"/>
    <col min="513" max="513" width="2.625" style="54" customWidth="1"/>
    <col min="514" max="514" width="14.625" style="54" customWidth="1"/>
    <col min="515" max="518" width="11.625" style="54" customWidth="1"/>
    <col min="519" max="522" width="5.75" style="54" customWidth="1"/>
    <col min="523" max="523" width="6.125" style="54" customWidth="1"/>
    <col min="524" max="524" width="5.125" style="54" customWidth="1"/>
    <col min="525" max="768" width="11" style="54"/>
    <col min="769" max="769" width="2.625" style="54" customWidth="1"/>
    <col min="770" max="770" width="14.625" style="54" customWidth="1"/>
    <col min="771" max="774" width="11.625" style="54" customWidth="1"/>
    <col min="775" max="778" width="5.75" style="54" customWidth="1"/>
    <col min="779" max="779" width="6.125" style="54" customWidth="1"/>
    <col min="780" max="780" width="5.125" style="54" customWidth="1"/>
    <col min="781" max="1024" width="11" style="54"/>
    <col min="1025" max="1025" width="2.625" style="54" customWidth="1"/>
    <col min="1026" max="1026" width="14.625" style="54" customWidth="1"/>
    <col min="1027" max="1030" width="11.625" style="54" customWidth="1"/>
    <col min="1031" max="1034" width="5.75" style="54" customWidth="1"/>
    <col min="1035" max="1035" width="6.125" style="54" customWidth="1"/>
    <col min="1036" max="1036" width="5.125" style="54" customWidth="1"/>
    <col min="1037" max="1280" width="11" style="54"/>
    <col min="1281" max="1281" width="2.625" style="54" customWidth="1"/>
    <col min="1282" max="1282" width="14.625" style="54" customWidth="1"/>
    <col min="1283" max="1286" width="11.625" style="54" customWidth="1"/>
    <col min="1287" max="1290" width="5.75" style="54" customWidth="1"/>
    <col min="1291" max="1291" width="6.125" style="54" customWidth="1"/>
    <col min="1292" max="1292" width="5.125" style="54" customWidth="1"/>
    <col min="1293" max="1536" width="11" style="54"/>
    <col min="1537" max="1537" width="2.625" style="54" customWidth="1"/>
    <col min="1538" max="1538" width="14.625" style="54" customWidth="1"/>
    <col min="1539" max="1542" width="11.625" style="54" customWidth="1"/>
    <col min="1543" max="1546" width="5.75" style="54" customWidth="1"/>
    <col min="1547" max="1547" width="6.125" style="54" customWidth="1"/>
    <col min="1548" max="1548" width="5.125" style="54" customWidth="1"/>
    <col min="1549" max="1792" width="11" style="54"/>
    <col min="1793" max="1793" width="2.625" style="54" customWidth="1"/>
    <col min="1794" max="1794" width="14.625" style="54" customWidth="1"/>
    <col min="1795" max="1798" width="11.625" style="54" customWidth="1"/>
    <col min="1799" max="1802" width="5.75" style="54" customWidth="1"/>
    <col min="1803" max="1803" width="6.125" style="54" customWidth="1"/>
    <col min="1804" max="1804" width="5.125" style="54" customWidth="1"/>
    <col min="1805" max="2048" width="11" style="54"/>
    <col min="2049" max="2049" width="2.625" style="54" customWidth="1"/>
    <col min="2050" max="2050" width="14.625" style="54" customWidth="1"/>
    <col min="2051" max="2054" width="11.625" style="54" customWidth="1"/>
    <col min="2055" max="2058" width="5.75" style="54" customWidth="1"/>
    <col min="2059" max="2059" width="6.125" style="54" customWidth="1"/>
    <col min="2060" max="2060" width="5.125" style="54" customWidth="1"/>
    <col min="2061" max="2304" width="11" style="54"/>
    <col min="2305" max="2305" width="2.625" style="54" customWidth="1"/>
    <col min="2306" max="2306" width="14.625" style="54" customWidth="1"/>
    <col min="2307" max="2310" width="11.625" style="54" customWidth="1"/>
    <col min="2311" max="2314" width="5.75" style="54" customWidth="1"/>
    <col min="2315" max="2315" width="6.125" style="54" customWidth="1"/>
    <col min="2316" max="2316" width="5.125" style="54" customWidth="1"/>
    <col min="2317" max="2560" width="11" style="54"/>
    <col min="2561" max="2561" width="2.625" style="54" customWidth="1"/>
    <col min="2562" max="2562" width="14.625" style="54" customWidth="1"/>
    <col min="2563" max="2566" width="11.625" style="54" customWidth="1"/>
    <col min="2567" max="2570" width="5.75" style="54" customWidth="1"/>
    <col min="2571" max="2571" width="6.125" style="54" customWidth="1"/>
    <col min="2572" max="2572" width="5.125" style="54" customWidth="1"/>
    <col min="2573" max="2816" width="11" style="54"/>
    <col min="2817" max="2817" width="2.625" style="54" customWidth="1"/>
    <col min="2818" max="2818" width="14.625" style="54" customWidth="1"/>
    <col min="2819" max="2822" width="11.625" style="54" customWidth="1"/>
    <col min="2823" max="2826" width="5.75" style="54" customWidth="1"/>
    <col min="2827" max="2827" width="6.125" style="54" customWidth="1"/>
    <col min="2828" max="2828" width="5.125" style="54" customWidth="1"/>
    <col min="2829" max="3072" width="11" style="54"/>
    <col min="3073" max="3073" width="2.625" style="54" customWidth="1"/>
    <col min="3074" max="3074" width="14.625" style="54" customWidth="1"/>
    <col min="3075" max="3078" width="11.625" style="54" customWidth="1"/>
    <col min="3079" max="3082" width="5.75" style="54" customWidth="1"/>
    <col min="3083" max="3083" width="6.125" style="54" customWidth="1"/>
    <col min="3084" max="3084" width="5.125" style="54" customWidth="1"/>
    <col min="3085" max="3328" width="11" style="54"/>
    <col min="3329" max="3329" width="2.625" style="54" customWidth="1"/>
    <col min="3330" max="3330" width="14.625" style="54" customWidth="1"/>
    <col min="3331" max="3334" width="11.625" style="54" customWidth="1"/>
    <col min="3335" max="3338" width="5.75" style="54" customWidth="1"/>
    <col min="3339" max="3339" width="6.125" style="54" customWidth="1"/>
    <col min="3340" max="3340" width="5.125" style="54" customWidth="1"/>
    <col min="3341" max="3584" width="11" style="54"/>
    <col min="3585" max="3585" width="2.625" style="54" customWidth="1"/>
    <col min="3586" max="3586" width="14.625" style="54" customWidth="1"/>
    <col min="3587" max="3590" width="11.625" style="54" customWidth="1"/>
    <col min="3591" max="3594" width="5.75" style="54" customWidth="1"/>
    <col min="3595" max="3595" width="6.125" style="54" customWidth="1"/>
    <col min="3596" max="3596" width="5.125" style="54" customWidth="1"/>
    <col min="3597" max="3840" width="11" style="54"/>
    <col min="3841" max="3841" width="2.625" style="54" customWidth="1"/>
    <col min="3842" max="3842" width="14.625" style="54" customWidth="1"/>
    <col min="3843" max="3846" width="11.625" style="54" customWidth="1"/>
    <col min="3847" max="3850" width="5.75" style="54" customWidth="1"/>
    <col min="3851" max="3851" width="6.125" style="54" customWidth="1"/>
    <col min="3852" max="3852" width="5.125" style="54" customWidth="1"/>
    <col min="3853" max="4096" width="11" style="54"/>
    <col min="4097" max="4097" width="2.625" style="54" customWidth="1"/>
    <col min="4098" max="4098" width="14.625" style="54" customWidth="1"/>
    <col min="4099" max="4102" width="11.625" style="54" customWidth="1"/>
    <col min="4103" max="4106" width="5.75" style="54" customWidth="1"/>
    <col min="4107" max="4107" width="6.125" style="54" customWidth="1"/>
    <col min="4108" max="4108" width="5.125" style="54" customWidth="1"/>
    <col min="4109" max="4352" width="11" style="54"/>
    <col min="4353" max="4353" width="2.625" style="54" customWidth="1"/>
    <col min="4354" max="4354" width="14.625" style="54" customWidth="1"/>
    <col min="4355" max="4358" width="11.625" style="54" customWidth="1"/>
    <col min="4359" max="4362" width="5.75" style="54" customWidth="1"/>
    <col min="4363" max="4363" width="6.125" style="54" customWidth="1"/>
    <col min="4364" max="4364" width="5.125" style="54" customWidth="1"/>
    <col min="4365" max="4608" width="11" style="54"/>
    <col min="4609" max="4609" width="2.625" style="54" customWidth="1"/>
    <col min="4610" max="4610" width="14.625" style="54" customWidth="1"/>
    <col min="4611" max="4614" width="11.625" style="54" customWidth="1"/>
    <col min="4615" max="4618" width="5.75" style="54" customWidth="1"/>
    <col min="4619" max="4619" width="6.125" style="54" customWidth="1"/>
    <col min="4620" max="4620" width="5.125" style="54" customWidth="1"/>
    <col min="4621" max="4864" width="11" style="54"/>
    <col min="4865" max="4865" width="2.625" style="54" customWidth="1"/>
    <col min="4866" max="4866" width="14.625" style="54" customWidth="1"/>
    <col min="4867" max="4870" width="11.625" style="54" customWidth="1"/>
    <col min="4871" max="4874" width="5.75" style="54" customWidth="1"/>
    <col min="4875" max="4875" width="6.125" style="54" customWidth="1"/>
    <col min="4876" max="4876" width="5.125" style="54" customWidth="1"/>
    <col min="4877" max="5120" width="11" style="54"/>
    <col min="5121" max="5121" width="2.625" style="54" customWidth="1"/>
    <col min="5122" max="5122" width="14.625" style="54" customWidth="1"/>
    <col min="5123" max="5126" width="11.625" style="54" customWidth="1"/>
    <col min="5127" max="5130" width="5.75" style="54" customWidth="1"/>
    <col min="5131" max="5131" width="6.125" style="54" customWidth="1"/>
    <col min="5132" max="5132" width="5.125" style="54" customWidth="1"/>
    <col min="5133" max="5376" width="11" style="54"/>
    <col min="5377" max="5377" width="2.625" style="54" customWidth="1"/>
    <col min="5378" max="5378" width="14.625" style="54" customWidth="1"/>
    <col min="5379" max="5382" width="11.625" style="54" customWidth="1"/>
    <col min="5383" max="5386" width="5.75" style="54" customWidth="1"/>
    <col min="5387" max="5387" width="6.125" style="54" customWidth="1"/>
    <col min="5388" max="5388" width="5.125" style="54" customWidth="1"/>
    <col min="5389" max="5632" width="11" style="54"/>
    <col min="5633" max="5633" width="2.625" style="54" customWidth="1"/>
    <col min="5634" max="5634" width="14.625" style="54" customWidth="1"/>
    <col min="5635" max="5638" width="11.625" style="54" customWidth="1"/>
    <col min="5639" max="5642" width="5.75" style="54" customWidth="1"/>
    <col min="5643" max="5643" width="6.125" style="54" customWidth="1"/>
    <col min="5644" max="5644" width="5.125" style="54" customWidth="1"/>
    <col min="5645" max="5888" width="11" style="54"/>
    <col min="5889" max="5889" width="2.625" style="54" customWidth="1"/>
    <col min="5890" max="5890" width="14.625" style="54" customWidth="1"/>
    <col min="5891" max="5894" width="11.625" style="54" customWidth="1"/>
    <col min="5895" max="5898" width="5.75" style="54" customWidth="1"/>
    <col min="5899" max="5899" width="6.125" style="54" customWidth="1"/>
    <col min="5900" max="5900" width="5.125" style="54" customWidth="1"/>
    <col min="5901" max="6144" width="11" style="54"/>
    <col min="6145" max="6145" width="2.625" style="54" customWidth="1"/>
    <col min="6146" max="6146" width="14.625" style="54" customWidth="1"/>
    <col min="6147" max="6150" width="11.625" style="54" customWidth="1"/>
    <col min="6151" max="6154" width="5.75" style="54" customWidth="1"/>
    <col min="6155" max="6155" width="6.125" style="54" customWidth="1"/>
    <col min="6156" max="6156" width="5.125" style="54" customWidth="1"/>
    <col min="6157" max="6400" width="11" style="54"/>
    <col min="6401" max="6401" width="2.625" style="54" customWidth="1"/>
    <col min="6402" max="6402" width="14.625" style="54" customWidth="1"/>
    <col min="6403" max="6406" width="11.625" style="54" customWidth="1"/>
    <col min="6407" max="6410" width="5.75" style="54" customWidth="1"/>
    <col min="6411" max="6411" width="6.125" style="54" customWidth="1"/>
    <col min="6412" max="6412" width="5.125" style="54" customWidth="1"/>
    <col min="6413" max="6656" width="11" style="54"/>
    <col min="6657" max="6657" width="2.625" style="54" customWidth="1"/>
    <col min="6658" max="6658" width="14.625" style="54" customWidth="1"/>
    <col min="6659" max="6662" width="11.625" style="54" customWidth="1"/>
    <col min="6663" max="6666" width="5.75" style="54" customWidth="1"/>
    <col min="6667" max="6667" width="6.125" style="54" customWidth="1"/>
    <col min="6668" max="6668" width="5.125" style="54" customWidth="1"/>
    <col min="6669" max="6912" width="11" style="54"/>
    <col min="6913" max="6913" width="2.625" style="54" customWidth="1"/>
    <col min="6914" max="6914" width="14.625" style="54" customWidth="1"/>
    <col min="6915" max="6918" width="11.625" style="54" customWidth="1"/>
    <col min="6919" max="6922" width="5.75" style="54" customWidth="1"/>
    <col min="6923" max="6923" width="6.125" style="54" customWidth="1"/>
    <col min="6924" max="6924" width="5.125" style="54" customWidth="1"/>
    <col min="6925" max="7168" width="11" style="54"/>
    <col min="7169" max="7169" width="2.625" style="54" customWidth="1"/>
    <col min="7170" max="7170" width="14.625" style="54" customWidth="1"/>
    <col min="7171" max="7174" width="11.625" style="54" customWidth="1"/>
    <col min="7175" max="7178" width="5.75" style="54" customWidth="1"/>
    <col min="7179" max="7179" width="6.125" style="54" customWidth="1"/>
    <col min="7180" max="7180" width="5.125" style="54" customWidth="1"/>
    <col min="7181" max="7424" width="11" style="54"/>
    <col min="7425" max="7425" width="2.625" style="54" customWidth="1"/>
    <col min="7426" max="7426" width="14.625" style="54" customWidth="1"/>
    <col min="7427" max="7430" width="11.625" style="54" customWidth="1"/>
    <col min="7431" max="7434" width="5.75" style="54" customWidth="1"/>
    <col min="7435" max="7435" width="6.125" style="54" customWidth="1"/>
    <col min="7436" max="7436" width="5.125" style="54" customWidth="1"/>
    <col min="7437" max="7680" width="11" style="54"/>
    <col min="7681" max="7681" width="2.625" style="54" customWidth="1"/>
    <col min="7682" max="7682" width="14.625" style="54" customWidth="1"/>
    <col min="7683" max="7686" width="11.625" style="54" customWidth="1"/>
    <col min="7687" max="7690" width="5.75" style="54" customWidth="1"/>
    <col min="7691" max="7691" width="6.125" style="54" customWidth="1"/>
    <col min="7692" max="7692" width="5.125" style="54" customWidth="1"/>
    <col min="7693" max="7936" width="11" style="54"/>
    <col min="7937" max="7937" width="2.625" style="54" customWidth="1"/>
    <col min="7938" max="7938" width="14.625" style="54" customWidth="1"/>
    <col min="7939" max="7942" width="11.625" style="54" customWidth="1"/>
    <col min="7943" max="7946" width="5.75" style="54" customWidth="1"/>
    <col min="7947" max="7947" width="6.125" style="54" customWidth="1"/>
    <col min="7948" max="7948" width="5.125" style="54" customWidth="1"/>
    <col min="7949" max="8192" width="11" style="54"/>
    <col min="8193" max="8193" width="2.625" style="54" customWidth="1"/>
    <col min="8194" max="8194" width="14.625" style="54" customWidth="1"/>
    <col min="8195" max="8198" width="11.625" style="54" customWidth="1"/>
    <col min="8199" max="8202" width="5.75" style="54" customWidth="1"/>
    <col min="8203" max="8203" width="6.125" style="54" customWidth="1"/>
    <col min="8204" max="8204" width="5.125" style="54" customWidth="1"/>
    <col min="8205" max="8448" width="11" style="54"/>
    <col min="8449" max="8449" width="2.625" style="54" customWidth="1"/>
    <col min="8450" max="8450" width="14.625" style="54" customWidth="1"/>
    <col min="8451" max="8454" width="11.625" style="54" customWidth="1"/>
    <col min="8455" max="8458" width="5.75" style="54" customWidth="1"/>
    <col min="8459" max="8459" width="6.125" style="54" customWidth="1"/>
    <col min="8460" max="8460" width="5.125" style="54" customWidth="1"/>
    <col min="8461" max="8704" width="11" style="54"/>
    <col min="8705" max="8705" width="2.625" style="54" customWidth="1"/>
    <col min="8706" max="8706" width="14.625" style="54" customWidth="1"/>
    <col min="8707" max="8710" width="11.625" style="54" customWidth="1"/>
    <col min="8711" max="8714" width="5.75" style="54" customWidth="1"/>
    <col min="8715" max="8715" width="6.125" style="54" customWidth="1"/>
    <col min="8716" max="8716" width="5.125" style="54" customWidth="1"/>
    <col min="8717" max="8960" width="11" style="54"/>
    <col min="8961" max="8961" width="2.625" style="54" customWidth="1"/>
    <col min="8962" max="8962" width="14.625" style="54" customWidth="1"/>
    <col min="8963" max="8966" width="11.625" style="54" customWidth="1"/>
    <col min="8967" max="8970" width="5.75" style="54" customWidth="1"/>
    <col min="8971" max="8971" width="6.125" style="54" customWidth="1"/>
    <col min="8972" max="8972" width="5.125" style="54" customWidth="1"/>
    <col min="8973" max="9216" width="11" style="54"/>
    <col min="9217" max="9217" width="2.625" style="54" customWidth="1"/>
    <col min="9218" max="9218" width="14.625" style="54" customWidth="1"/>
    <col min="9219" max="9222" width="11.625" style="54" customWidth="1"/>
    <col min="9223" max="9226" width="5.75" style="54" customWidth="1"/>
    <col min="9227" max="9227" width="6.125" style="54" customWidth="1"/>
    <col min="9228" max="9228" width="5.125" style="54" customWidth="1"/>
    <col min="9229" max="9472" width="11" style="54"/>
    <col min="9473" max="9473" width="2.625" style="54" customWidth="1"/>
    <col min="9474" max="9474" width="14.625" style="54" customWidth="1"/>
    <col min="9475" max="9478" width="11.625" style="54" customWidth="1"/>
    <col min="9479" max="9482" width="5.75" style="54" customWidth="1"/>
    <col min="9483" max="9483" width="6.125" style="54" customWidth="1"/>
    <col min="9484" max="9484" width="5.125" style="54" customWidth="1"/>
    <col min="9485" max="9728" width="11" style="54"/>
    <col min="9729" max="9729" width="2.625" style="54" customWidth="1"/>
    <col min="9730" max="9730" width="14.625" style="54" customWidth="1"/>
    <col min="9731" max="9734" width="11.625" style="54" customWidth="1"/>
    <col min="9735" max="9738" width="5.75" style="54" customWidth="1"/>
    <col min="9739" max="9739" width="6.125" style="54" customWidth="1"/>
    <col min="9740" max="9740" width="5.125" style="54" customWidth="1"/>
    <col min="9741" max="9984" width="11" style="54"/>
    <col min="9985" max="9985" width="2.625" style="54" customWidth="1"/>
    <col min="9986" max="9986" width="14.625" style="54" customWidth="1"/>
    <col min="9987" max="9990" width="11.625" style="54" customWidth="1"/>
    <col min="9991" max="9994" width="5.75" style="54" customWidth="1"/>
    <col min="9995" max="9995" width="6.125" style="54" customWidth="1"/>
    <col min="9996" max="9996" width="5.125" style="54" customWidth="1"/>
    <col min="9997" max="10240" width="11" style="54"/>
    <col min="10241" max="10241" width="2.625" style="54" customWidth="1"/>
    <col min="10242" max="10242" width="14.625" style="54" customWidth="1"/>
    <col min="10243" max="10246" width="11.625" style="54" customWidth="1"/>
    <col min="10247" max="10250" width="5.75" style="54" customWidth="1"/>
    <col min="10251" max="10251" width="6.125" style="54" customWidth="1"/>
    <col min="10252" max="10252" width="5.125" style="54" customWidth="1"/>
    <col min="10253" max="10496" width="11" style="54"/>
    <col min="10497" max="10497" width="2.625" style="54" customWidth="1"/>
    <col min="10498" max="10498" width="14.625" style="54" customWidth="1"/>
    <col min="10499" max="10502" width="11.625" style="54" customWidth="1"/>
    <col min="10503" max="10506" width="5.75" style="54" customWidth="1"/>
    <col min="10507" max="10507" width="6.125" style="54" customWidth="1"/>
    <col min="10508" max="10508" width="5.125" style="54" customWidth="1"/>
    <col min="10509" max="10752" width="11" style="54"/>
    <col min="10753" max="10753" width="2.625" style="54" customWidth="1"/>
    <col min="10754" max="10754" width="14.625" style="54" customWidth="1"/>
    <col min="10755" max="10758" width="11.625" style="54" customWidth="1"/>
    <col min="10759" max="10762" width="5.75" style="54" customWidth="1"/>
    <col min="10763" max="10763" width="6.125" style="54" customWidth="1"/>
    <col min="10764" max="10764" width="5.125" style="54" customWidth="1"/>
    <col min="10765" max="11008" width="11" style="54"/>
    <col min="11009" max="11009" width="2.625" style="54" customWidth="1"/>
    <col min="11010" max="11010" width="14.625" style="54" customWidth="1"/>
    <col min="11011" max="11014" width="11.625" style="54" customWidth="1"/>
    <col min="11015" max="11018" width="5.75" style="54" customWidth="1"/>
    <col min="11019" max="11019" width="6.125" style="54" customWidth="1"/>
    <col min="11020" max="11020" width="5.125" style="54" customWidth="1"/>
    <col min="11021" max="11264" width="11" style="54"/>
    <col min="11265" max="11265" width="2.625" style="54" customWidth="1"/>
    <col min="11266" max="11266" width="14.625" style="54" customWidth="1"/>
    <col min="11267" max="11270" width="11.625" style="54" customWidth="1"/>
    <col min="11271" max="11274" width="5.75" style="54" customWidth="1"/>
    <col min="11275" max="11275" width="6.125" style="54" customWidth="1"/>
    <col min="11276" max="11276" width="5.125" style="54" customWidth="1"/>
    <col min="11277" max="11520" width="11" style="54"/>
    <col min="11521" max="11521" width="2.625" style="54" customWidth="1"/>
    <col min="11522" max="11522" width="14.625" style="54" customWidth="1"/>
    <col min="11523" max="11526" width="11.625" style="54" customWidth="1"/>
    <col min="11527" max="11530" width="5.75" style="54" customWidth="1"/>
    <col min="11531" max="11531" width="6.125" style="54" customWidth="1"/>
    <col min="11532" max="11532" width="5.125" style="54" customWidth="1"/>
    <col min="11533" max="11776" width="11" style="54"/>
    <col min="11777" max="11777" width="2.625" style="54" customWidth="1"/>
    <col min="11778" max="11778" width="14.625" style="54" customWidth="1"/>
    <col min="11779" max="11782" width="11.625" style="54" customWidth="1"/>
    <col min="11783" max="11786" width="5.75" style="54" customWidth="1"/>
    <col min="11787" max="11787" width="6.125" style="54" customWidth="1"/>
    <col min="11788" max="11788" width="5.125" style="54" customWidth="1"/>
    <col min="11789" max="12032" width="11" style="54"/>
    <col min="12033" max="12033" width="2.625" style="54" customWidth="1"/>
    <col min="12034" max="12034" width="14.625" style="54" customWidth="1"/>
    <col min="12035" max="12038" width="11.625" style="54" customWidth="1"/>
    <col min="12039" max="12042" width="5.75" style="54" customWidth="1"/>
    <col min="12043" max="12043" width="6.125" style="54" customWidth="1"/>
    <col min="12044" max="12044" width="5.125" style="54" customWidth="1"/>
    <col min="12045" max="12288" width="11" style="54"/>
    <col min="12289" max="12289" width="2.625" style="54" customWidth="1"/>
    <col min="12290" max="12290" width="14.625" style="54" customWidth="1"/>
    <col min="12291" max="12294" width="11.625" style="54" customWidth="1"/>
    <col min="12295" max="12298" width="5.75" style="54" customWidth="1"/>
    <col min="12299" max="12299" width="6.125" style="54" customWidth="1"/>
    <col min="12300" max="12300" width="5.125" style="54" customWidth="1"/>
    <col min="12301" max="12544" width="11" style="54"/>
    <col min="12545" max="12545" width="2.625" style="54" customWidth="1"/>
    <col min="12546" max="12546" width="14.625" style="54" customWidth="1"/>
    <col min="12547" max="12550" width="11.625" style="54" customWidth="1"/>
    <col min="12551" max="12554" width="5.75" style="54" customWidth="1"/>
    <col min="12555" max="12555" width="6.125" style="54" customWidth="1"/>
    <col min="12556" max="12556" width="5.125" style="54" customWidth="1"/>
    <col min="12557" max="12800" width="11" style="54"/>
    <col min="12801" max="12801" width="2.625" style="54" customWidth="1"/>
    <col min="12802" max="12802" width="14.625" style="54" customWidth="1"/>
    <col min="12803" max="12806" width="11.625" style="54" customWidth="1"/>
    <col min="12807" max="12810" width="5.75" style="54" customWidth="1"/>
    <col min="12811" max="12811" width="6.125" style="54" customWidth="1"/>
    <col min="12812" max="12812" width="5.125" style="54" customWidth="1"/>
    <col min="12813" max="13056" width="11" style="54"/>
    <col min="13057" max="13057" width="2.625" style="54" customWidth="1"/>
    <col min="13058" max="13058" width="14.625" style="54" customWidth="1"/>
    <col min="13059" max="13062" width="11.625" style="54" customWidth="1"/>
    <col min="13063" max="13066" width="5.75" style="54" customWidth="1"/>
    <col min="13067" max="13067" width="6.125" style="54" customWidth="1"/>
    <col min="13068" max="13068" width="5.125" style="54" customWidth="1"/>
    <col min="13069" max="13312" width="11" style="54"/>
    <col min="13313" max="13313" width="2.625" style="54" customWidth="1"/>
    <col min="13314" max="13314" width="14.625" style="54" customWidth="1"/>
    <col min="13315" max="13318" width="11.625" style="54" customWidth="1"/>
    <col min="13319" max="13322" width="5.75" style="54" customWidth="1"/>
    <col min="13323" max="13323" width="6.125" style="54" customWidth="1"/>
    <col min="13324" max="13324" width="5.125" style="54" customWidth="1"/>
    <col min="13325" max="13568" width="11" style="54"/>
    <col min="13569" max="13569" width="2.625" style="54" customWidth="1"/>
    <col min="13570" max="13570" width="14.625" style="54" customWidth="1"/>
    <col min="13571" max="13574" width="11.625" style="54" customWidth="1"/>
    <col min="13575" max="13578" width="5.75" style="54" customWidth="1"/>
    <col min="13579" max="13579" width="6.125" style="54" customWidth="1"/>
    <col min="13580" max="13580" width="5.125" style="54" customWidth="1"/>
    <col min="13581" max="13824" width="11" style="54"/>
    <col min="13825" max="13825" width="2.625" style="54" customWidth="1"/>
    <col min="13826" max="13826" width="14.625" style="54" customWidth="1"/>
    <col min="13827" max="13830" width="11.625" style="54" customWidth="1"/>
    <col min="13831" max="13834" width="5.75" style="54" customWidth="1"/>
    <col min="13835" max="13835" width="6.125" style="54" customWidth="1"/>
    <col min="13836" max="13836" width="5.125" style="54" customWidth="1"/>
    <col min="13837" max="14080" width="11" style="54"/>
    <col min="14081" max="14081" width="2.625" style="54" customWidth="1"/>
    <col min="14082" max="14082" width="14.625" style="54" customWidth="1"/>
    <col min="14083" max="14086" width="11.625" style="54" customWidth="1"/>
    <col min="14087" max="14090" width="5.75" style="54" customWidth="1"/>
    <col min="14091" max="14091" width="6.125" style="54" customWidth="1"/>
    <col min="14092" max="14092" width="5.125" style="54" customWidth="1"/>
    <col min="14093" max="14336" width="11" style="54"/>
    <col min="14337" max="14337" width="2.625" style="54" customWidth="1"/>
    <col min="14338" max="14338" width="14.625" style="54" customWidth="1"/>
    <col min="14339" max="14342" width="11.625" style="54" customWidth="1"/>
    <col min="14343" max="14346" width="5.75" style="54" customWidth="1"/>
    <col min="14347" max="14347" width="6.125" style="54" customWidth="1"/>
    <col min="14348" max="14348" width="5.125" style="54" customWidth="1"/>
    <col min="14349" max="14592" width="11" style="54"/>
    <col min="14593" max="14593" width="2.625" style="54" customWidth="1"/>
    <col min="14594" max="14594" width="14.625" style="54" customWidth="1"/>
    <col min="14595" max="14598" width="11.625" style="54" customWidth="1"/>
    <col min="14599" max="14602" width="5.75" style="54" customWidth="1"/>
    <col min="14603" max="14603" width="6.125" style="54" customWidth="1"/>
    <col min="14604" max="14604" width="5.125" style="54" customWidth="1"/>
    <col min="14605" max="14848" width="11" style="54"/>
    <col min="14849" max="14849" width="2.625" style="54" customWidth="1"/>
    <col min="14850" max="14850" width="14.625" style="54" customWidth="1"/>
    <col min="14851" max="14854" width="11.625" style="54" customWidth="1"/>
    <col min="14855" max="14858" width="5.75" style="54" customWidth="1"/>
    <col min="14859" max="14859" width="6.125" style="54" customWidth="1"/>
    <col min="14860" max="14860" width="5.125" style="54" customWidth="1"/>
    <col min="14861" max="15104" width="11" style="54"/>
    <col min="15105" max="15105" width="2.625" style="54" customWidth="1"/>
    <col min="15106" max="15106" width="14.625" style="54" customWidth="1"/>
    <col min="15107" max="15110" width="11.625" style="54" customWidth="1"/>
    <col min="15111" max="15114" width="5.75" style="54" customWidth="1"/>
    <col min="15115" max="15115" width="6.125" style="54" customWidth="1"/>
    <col min="15116" max="15116" width="5.125" style="54" customWidth="1"/>
    <col min="15117" max="15360" width="11" style="54"/>
    <col min="15361" max="15361" width="2.625" style="54" customWidth="1"/>
    <col min="15362" max="15362" width="14.625" style="54" customWidth="1"/>
    <col min="15363" max="15366" width="11.625" style="54" customWidth="1"/>
    <col min="15367" max="15370" width="5.75" style="54" customWidth="1"/>
    <col min="15371" max="15371" width="6.125" style="54" customWidth="1"/>
    <col min="15372" max="15372" width="5.125" style="54" customWidth="1"/>
    <col min="15373" max="15616" width="11" style="54"/>
    <col min="15617" max="15617" width="2.625" style="54" customWidth="1"/>
    <col min="15618" max="15618" width="14.625" style="54" customWidth="1"/>
    <col min="15619" max="15622" width="11.625" style="54" customWidth="1"/>
    <col min="15623" max="15626" width="5.75" style="54" customWidth="1"/>
    <col min="15627" max="15627" width="6.125" style="54" customWidth="1"/>
    <col min="15628" max="15628" width="5.125" style="54" customWidth="1"/>
    <col min="15629" max="15872" width="11" style="54"/>
    <col min="15873" max="15873" width="2.625" style="54" customWidth="1"/>
    <col min="15874" max="15874" width="14.625" style="54" customWidth="1"/>
    <col min="15875" max="15878" width="11.625" style="54" customWidth="1"/>
    <col min="15879" max="15882" width="5.75" style="54" customWidth="1"/>
    <col min="15883" max="15883" width="6.125" style="54" customWidth="1"/>
    <col min="15884" max="15884" width="5.125" style="54" customWidth="1"/>
    <col min="15885" max="16128" width="11" style="54"/>
    <col min="16129" max="16129" width="2.625" style="54" customWidth="1"/>
    <col min="16130" max="16130" width="14.625" style="54" customWidth="1"/>
    <col min="16131" max="16134" width="11.625" style="54" customWidth="1"/>
    <col min="16135" max="16138" width="5.75" style="54" customWidth="1"/>
    <col min="16139" max="16139" width="6.125" style="54" customWidth="1"/>
    <col min="16140" max="16140" width="5.125" style="54" customWidth="1"/>
    <col min="16141" max="16384" width="11" style="54"/>
  </cols>
  <sheetData>
    <row r="1" spans="1:12" ht="51.75" customHeight="1" x14ac:dyDescent="0.2">
      <c r="A1" s="137" t="s">
        <v>25</v>
      </c>
      <c r="B1" s="137" t="s">
        <v>0</v>
      </c>
      <c r="C1" s="138" t="str">
        <f>[1]Overview!B8</f>
        <v>Spokane Ignite 14-1 EV</v>
      </c>
      <c r="D1" s="138" t="str">
        <f>[1]Overview!B11</f>
        <v>CRU VBC 14 Blue EV</v>
      </c>
      <c r="E1" s="138" t="str">
        <f>[1]Overview!B16</f>
        <v>NCWVBC 14-4 White EV</v>
      </c>
      <c r="F1" s="167" t="s">
        <v>87</v>
      </c>
      <c r="G1" s="137" t="s">
        <v>1</v>
      </c>
      <c r="H1" s="137" t="s">
        <v>2</v>
      </c>
      <c r="I1" s="137" t="s">
        <v>3</v>
      </c>
      <c r="J1" s="137" t="s">
        <v>4</v>
      </c>
      <c r="K1" s="137" t="s">
        <v>5</v>
      </c>
      <c r="L1" s="137" t="s">
        <v>6</v>
      </c>
    </row>
    <row r="2" spans="1:12" ht="78.75" customHeight="1" x14ac:dyDescent="0.2">
      <c r="A2" s="137">
        <v>1</v>
      </c>
      <c r="B2" s="140" t="str">
        <f>C1</f>
        <v>Spokane Ignite 14-1 EV</v>
      </c>
      <c r="C2" s="141"/>
      <c r="D2" s="142"/>
      <c r="E2" s="142"/>
      <c r="F2" s="142"/>
      <c r="G2" s="144"/>
      <c r="H2" s="142"/>
      <c r="I2" s="144"/>
      <c r="J2" s="142"/>
      <c r="K2" s="144"/>
      <c r="L2" s="142"/>
    </row>
    <row r="3" spans="1:12" ht="6.75" customHeight="1" x14ac:dyDescent="0.2">
      <c r="A3" s="145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12" ht="78.75" customHeight="1" x14ac:dyDescent="0.2">
      <c r="A4" s="137">
        <v>2</v>
      </c>
      <c r="B4" s="140" t="str">
        <f>D1</f>
        <v>CRU VBC 14 Blue EV</v>
      </c>
      <c r="C4" s="142"/>
      <c r="D4" s="141"/>
      <c r="E4" s="142"/>
      <c r="F4" s="142"/>
      <c r="G4" s="144"/>
      <c r="H4" s="142"/>
      <c r="I4" s="144"/>
      <c r="J4" s="142"/>
      <c r="K4" s="144"/>
      <c r="L4" s="142"/>
    </row>
    <row r="5" spans="1:12" ht="6.75" customHeight="1" x14ac:dyDescent="0.2">
      <c r="A5" s="145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8"/>
    </row>
    <row r="6" spans="1:12" ht="78.75" customHeight="1" x14ac:dyDescent="0.2">
      <c r="A6" s="137">
        <v>3</v>
      </c>
      <c r="B6" s="140" t="str">
        <f>E1</f>
        <v>NCWVBC 14-4 White EV</v>
      </c>
      <c r="C6" s="142"/>
      <c r="D6" s="142"/>
      <c r="E6" s="141"/>
      <c r="F6" s="142"/>
      <c r="G6" s="144"/>
      <c r="H6" s="142"/>
      <c r="I6" s="144"/>
      <c r="J6" s="142"/>
      <c r="K6" s="144"/>
      <c r="L6" s="142"/>
    </row>
    <row r="7" spans="1:12" ht="6.75" customHeight="1" x14ac:dyDescent="0.2">
      <c r="A7" s="145"/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12" ht="78.75" customHeight="1" x14ac:dyDescent="0.2">
      <c r="A8" s="137">
        <v>4</v>
      </c>
      <c r="B8" s="167" t="s">
        <v>87</v>
      </c>
      <c r="C8" s="142"/>
      <c r="D8" s="142"/>
      <c r="E8" s="142"/>
      <c r="F8" s="141"/>
      <c r="G8" s="144"/>
      <c r="H8" s="142"/>
      <c r="I8" s="144"/>
      <c r="J8" s="142"/>
      <c r="K8" s="144"/>
      <c r="L8" s="142"/>
    </row>
    <row r="9" spans="1:12" ht="6.75" customHeight="1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2" s="159" customFormat="1" ht="20.100000000000001" customHeight="1" x14ac:dyDescent="0.2">
      <c r="A10" s="153"/>
      <c r="B10" s="153"/>
      <c r="C10" s="154"/>
      <c r="D10" s="154"/>
      <c r="E10" s="154"/>
      <c r="F10" s="155"/>
      <c r="G10" s="156" t="s">
        <v>36</v>
      </c>
      <c r="H10" s="157"/>
      <c r="I10" s="157"/>
      <c r="J10" s="157"/>
      <c r="K10" s="157"/>
      <c r="L10" s="158"/>
    </row>
    <row r="11" spans="1:12" s="165" customFormat="1" ht="18" customHeight="1" x14ac:dyDescent="0.2">
      <c r="A11" s="160"/>
      <c r="B11" s="161"/>
      <c r="C11" s="161"/>
      <c r="D11" s="161"/>
      <c r="E11" s="161"/>
      <c r="F11" s="161"/>
      <c r="G11" s="162"/>
      <c r="H11" s="163"/>
      <c r="I11" s="163"/>
      <c r="J11" s="163"/>
      <c r="K11" s="163"/>
      <c r="L11" s="164"/>
    </row>
    <row r="12" spans="1:12" s="165" customFormat="1" ht="10.5" customHeight="1" x14ac:dyDescent="0.2">
      <c r="A12" s="160"/>
      <c r="B12" s="161"/>
      <c r="C12" s="166"/>
      <c r="D12" s="166"/>
      <c r="E12" s="166"/>
      <c r="F12" s="161"/>
      <c r="G12" s="162"/>
      <c r="H12" s="163"/>
      <c r="I12" s="163"/>
      <c r="J12" s="163"/>
      <c r="K12" s="163"/>
      <c r="L12" s="164"/>
    </row>
    <row r="13" spans="1:12" s="165" customFormat="1" ht="18" hidden="1" customHeight="1" x14ac:dyDescent="0.2">
      <c r="A13" s="160"/>
      <c r="B13" s="161"/>
      <c r="C13" s="166"/>
      <c r="D13" s="166"/>
      <c r="E13" s="166"/>
      <c r="F13" s="161"/>
      <c r="G13" s="162"/>
      <c r="H13" s="163"/>
      <c r="I13" s="163"/>
      <c r="J13" s="163"/>
      <c r="K13" s="163"/>
      <c r="L13" s="164"/>
    </row>
    <row r="14" spans="1:12" s="165" customFormat="1" ht="18" customHeight="1" x14ac:dyDescent="0.2">
      <c r="A14" s="160"/>
      <c r="B14" s="161"/>
      <c r="C14" s="166"/>
      <c r="D14" s="166"/>
      <c r="E14" s="166"/>
      <c r="F14" s="161"/>
      <c r="G14" s="35" t="s">
        <v>120</v>
      </c>
      <c r="H14" s="36"/>
      <c r="I14" s="36"/>
      <c r="J14" s="36"/>
      <c r="K14" s="36"/>
      <c r="L14" s="37"/>
    </row>
    <row r="15" spans="1:12" s="165" customFormat="1" ht="18" customHeight="1" x14ac:dyDescent="0.2">
      <c r="A15" s="160"/>
      <c r="B15" s="161"/>
      <c r="C15" s="166"/>
      <c r="D15" s="166"/>
      <c r="E15" s="166"/>
      <c r="F15" s="161"/>
      <c r="G15" s="38"/>
      <c r="H15" s="39"/>
      <c r="I15" s="39"/>
      <c r="J15" s="39"/>
      <c r="K15" s="39"/>
      <c r="L15" s="40"/>
    </row>
    <row r="16" spans="1:12" s="165" customFormat="1" ht="18" customHeight="1" x14ac:dyDescent="0.2">
      <c r="A16" s="160"/>
      <c r="B16" s="161"/>
      <c r="C16" s="166"/>
      <c r="D16" s="166"/>
      <c r="E16" s="161"/>
      <c r="F16" s="161"/>
      <c r="G16" s="38"/>
      <c r="H16" s="39"/>
      <c r="I16" s="39"/>
      <c r="J16" s="39"/>
      <c r="K16" s="39"/>
      <c r="L16" s="40"/>
    </row>
    <row r="17" spans="1:12" s="165" customFormat="1" ht="32.25" customHeight="1" x14ac:dyDescent="0.2">
      <c r="A17" s="160"/>
      <c r="B17" s="161"/>
      <c r="C17" s="166"/>
      <c r="D17" s="166"/>
      <c r="E17" s="161"/>
      <c r="F17" s="161"/>
      <c r="G17" s="41"/>
      <c r="H17" s="42"/>
      <c r="I17" s="42"/>
      <c r="J17" s="42"/>
      <c r="K17" s="42"/>
      <c r="L17" s="43"/>
    </row>
  </sheetData>
  <mergeCells count="4">
    <mergeCell ref="C10:D10"/>
    <mergeCell ref="E10:F10"/>
    <mergeCell ref="G10:L13"/>
    <mergeCell ref="G14:L17"/>
  </mergeCells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4" sqref="G14:L17"/>
    </sheetView>
  </sheetViews>
  <sheetFormatPr defaultColWidth="11" defaultRowHeight="12.75" x14ac:dyDescent="0.2"/>
  <cols>
    <col min="1" max="1" width="2.625" style="54" customWidth="1"/>
    <col min="2" max="2" width="14.625" style="54" customWidth="1"/>
    <col min="3" max="6" width="11.625" style="54" customWidth="1"/>
    <col min="7" max="7" width="6.625" style="54" bestFit="1" customWidth="1"/>
    <col min="8" max="8" width="7.625" style="153" customWidth="1"/>
    <col min="9" max="10" width="7.875" style="153" customWidth="1"/>
    <col min="11" max="11" width="7.875" style="54" customWidth="1"/>
    <col min="12" max="12" width="7.125" style="54" customWidth="1"/>
    <col min="13" max="256" width="11" style="54"/>
    <col min="257" max="257" width="2.625" style="54" customWidth="1"/>
    <col min="258" max="258" width="14.625" style="54" customWidth="1"/>
    <col min="259" max="262" width="11.625" style="54" customWidth="1"/>
    <col min="263" max="266" width="5.75" style="54" customWidth="1"/>
    <col min="267" max="267" width="6.125" style="54" customWidth="1"/>
    <col min="268" max="268" width="5.125" style="54" customWidth="1"/>
    <col min="269" max="512" width="11" style="54"/>
    <col min="513" max="513" width="2.625" style="54" customWidth="1"/>
    <col min="514" max="514" width="14.625" style="54" customWidth="1"/>
    <col min="515" max="518" width="11.625" style="54" customWidth="1"/>
    <col min="519" max="522" width="5.75" style="54" customWidth="1"/>
    <col min="523" max="523" width="6.125" style="54" customWidth="1"/>
    <col min="524" max="524" width="5.125" style="54" customWidth="1"/>
    <col min="525" max="768" width="11" style="54"/>
    <col min="769" max="769" width="2.625" style="54" customWidth="1"/>
    <col min="770" max="770" width="14.625" style="54" customWidth="1"/>
    <col min="771" max="774" width="11.625" style="54" customWidth="1"/>
    <col min="775" max="778" width="5.75" style="54" customWidth="1"/>
    <col min="779" max="779" width="6.125" style="54" customWidth="1"/>
    <col min="780" max="780" width="5.125" style="54" customWidth="1"/>
    <col min="781" max="1024" width="11" style="54"/>
    <col min="1025" max="1025" width="2.625" style="54" customWidth="1"/>
    <col min="1026" max="1026" width="14.625" style="54" customWidth="1"/>
    <col min="1027" max="1030" width="11.625" style="54" customWidth="1"/>
    <col min="1031" max="1034" width="5.75" style="54" customWidth="1"/>
    <col min="1035" max="1035" width="6.125" style="54" customWidth="1"/>
    <col min="1036" max="1036" width="5.125" style="54" customWidth="1"/>
    <col min="1037" max="1280" width="11" style="54"/>
    <col min="1281" max="1281" width="2.625" style="54" customWidth="1"/>
    <col min="1282" max="1282" width="14.625" style="54" customWidth="1"/>
    <col min="1283" max="1286" width="11.625" style="54" customWidth="1"/>
    <col min="1287" max="1290" width="5.75" style="54" customWidth="1"/>
    <col min="1291" max="1291" width="6.125" style="54" customWidth="1"/>
    <col min="1292" max="1292" width="5.125" style="54" customWidth="1"/>
    <col min="1293" max="1536" width="11" style="54"/>
    <col min="1537" max="1537" width="2.625" style="54" customWidth="1"/>
    <col min="1538" max="1538" width="14.625" style="54" customWidth="1"/>
    <col min="1539" max="1542" width="11.625" style="54" customWidth="1"/>
    <col min="1543" max="1546" width="5.75" style="54" customWidth="1"/>
    <col min="1547" max="1547" width="6.125" style="54" customWidth="1"/>
    <col min="1548" max="1548" width="5.125" style="54" customWidth="1"/>
    <col min="1549" max="1792" width="11" style="54"/>
    <col min="1793" max="1793" width="2.625" style="54" customWidth="1"/>
    <col min="1794" max="1794" width="14.625" style="54" customWidth="1"/>
    <col min="1795" max="1798" width="11.625" style="54" customWidth="1"/>
    <col min="1799" max="1802" width="5.75" style="54" customWidth="1"/>
    <col min="1803" max="1803" width="6.125" style="54" customWidth="1"/>
    <col min="1804" max="1804" width="5.125" style="54" customWidth="1"/>
    <col min="1805" max="2048" width="11" style="54"/>
    <col min="2049" max="2049" width="2.625" style="54" customWidth="1"/>
    <col min="2050" max="2050" width="14.625" style="54" customWidth="1"/>
    <col min="2051" max="2054" width="11.625" style="54" customWidth="1"/>
    <col min="2055" max="2058" width="5.75" style="54" customWidth="1"/>
    <col min="2059" max="2059" width="6.125" style="54" customWidth="1"/>
    <col min="2060" max="2060" width="5.125" style="54" customWidth="1"/>
    <col min="2061" max="2304" width="11" style="54"/>
    <col min="2305" max="2305" width="2.625" style="54" customWidth="1"/>
    <col min="2306" max="2306" width="14.625" style="54" customWidth="1"/>
    <col min="2307" max="2310" width="11.625" style="54" customWidth="1"/>
    <col min="2311" max="2314" width="5.75" style="54" customWidth="1"/>
    <col min="2315" max="2315" width="6.125" style="54" customWidth="1"/>
    <col min="2316" max="2316" width="5.125" style="54" customWidth="1"/>
    <col min="2317" max="2560" width="11" style="54"/>
    <col min="2561" max="2561" width="2.625" style="54" customWidth="1"/>
    <col min="2562" max="2562" width="14.625" style="54" customWidth="1"/>
    <col min="2563" max="2566" width="11.625" style="54" customWidth="1"/>
    <col min="2567" max="2570" width="5.75" style="54" customWidth="1"/>
    <col min="2571" max="2571" width="6.125" style="54" customWidth="1"/>
    <col min="2572" max="2572" width="5.125" style="54" customWidth="1"/>
    <col min="2573" max="2816" width="11" style="54"/>
    <col min="2817" max="2817" width="2.625" style="54" customWidth="1"/>
    <col min="2818" max="2818" width="14.625" style="54" customWidth="1"/>
    <col min="2819" max="2822" width="11.625" style="54" customWidth="1"/>
    <col min="2823" max="2826" width="5.75" style="54" customWidth="1"/>
    <col min="2827" max="2827" width="6.125" style="54" customWidth="1"/>
    <col min="2828" max="2828" width="5.125" style="54" customWidth="1"/>
    <col min="2829" max="3072" width="11" style="54"/>
    <col min="3073" max="3073" width="2.625" style="54" customWidth="1"/>
    <col min="3074" max="3074" width="14.625" style="54" customWidth="1"/>
    <col min="3075" max="3078" width="11.625" style="54" customWidth="1"/>
    <col min="3079" max="3082" width="5.75" style="54" customWidth="1"/>
    <col min="3083" max="3083" width="6.125" style="54" customWidth="1"/>
    <col min="3084" max="3084" width="5.125" style="54" customWidth="1"/>
    <col min="3085" max="3328" width="11" style="54"/>
    <col min="3329" max="3329" width="2.625" style="54" customWidth="1"/>
    <col min="3330" max="3330" width="14.625" style="54" customWidth="1"/>
    <col min="3331" max="3334" width="11.625" style="54" customWidth="1"/>
    <col min="3335" max="3338" width="5.75" style="54" customWidth="1"/>
    <col min="3339" max="3339" width="6.125" style="54" customWidth="1"/>
    <col min="3340" max="3340" width="5.125" style="54" customWidth="1"/>
    <col min="3341" max="3584" width="11" style="54"/>
    <col min="3585" max="3585" width="2.625" style="54" customWidth="1"/>
    <col min="3586" max="3586" width="14.625" style="54" customWidth="1"/>
    <col min="3587" max="3590" width="11.625" style="54" customWidth="1"/>
    <col min="3591" max="3594" width="5.75" style="54" customWidth="1"/>
    <col min="3595" max="3595" width="6.125" style="54" customWidth="1"/>
    <col min="3596" max="3596" width="5.125" style="54" customWidth="1"/>
    <col min="3597" max="3840" width="11" style="54"/>
    <col min="3841" max="3841" width="2.625" style="54" customWidth="1"/>
    <col min="3842" max="3842" width="14.625" style="54" customWidth="1"/>
    <col min="3843" max="3846" width="11.625" style="54" customWidth="1"/>
    <col min="3847" max="3850" width="5.75" style="54" customWidth="1"/>
    <col min="3851" max="3851" width="6.125" style="54" customWidth="1"/>
    <col min="3852" max="3852" width="5.125" style="54" customWidth="1"/>
    <col min="3853" max="4096" width="11" style="54"/>
    <col min="4097" max="4097" width="2.625" style="54" customWidth="1"/>
    <col min="4098" max="4098" width="14.625" style="54" customWidth="1"/>
    <col min="4099" max="4102" width="11.625" style="54" customWidth="1"/>
    <col min="4103" max="4106" width="5.75" style="54" customWidth="1"/>
    <col min="4107" max="4107" width="6.125" style="54" customWidth="1"/>
    <col min="4108" max="4108" width="5.125" style="54" customWidth="1"/>
    <col min="4109" max="4352" width="11" style="54"/>
    <col min="4353" max="4353" width="2.625" style="54" customWidth="1"/>
    <col min="4354" max="4354" width="14.625" style="54" customWidth="1"/>
    <col min="4355" max="4358" width="11.625" style="54" customWidth="1"/>
    <col min="4359" max="4362" width="5.75" style="54" customWidth="1"/>
    <col min="4363" max="4363" width="6.125" style="54" customWidth="1"/>
    <col min="4364" max="4364" width="5.125" style="54" customWidth="1"/>
    <col min="4365" max="4608" width="11" style="54"/>
    <col min="4609" max="4609" width="2.625" style="54" customWidth="1"/>
    <col min="4610" max="4610" width="14.625" style="54" customWidth="1"/>
    <col min="4611" max="4614" width="11.625" style="54" customWidth="1"/>
    <col min="4615" max="4618" width="5.75" style="54" customWidth="1"/>
    <col min="4619" max="4619" width="6.125" style="54" customWidth="1"/>
    <col min="4620" max="4620" width="5.125" style="54" customWidth="1"/>
    <col min="4621" max="4864" width="11" style="54"/>
    <col min="4865" max="4865" width="2.625" style="54" customWidth="1"/>
    <col min="4866" max="4866" width="14.625" style="54" customWidth="1"/>
    <col min="4867" max="4870" width="11.625" style="54" customWidth="1"/>
    <col min="4871" max="4874" width="5.75" style="54" customWidth="1"/>
    <col min="4875" max="4875" width="6.125" style="54" customWidth="1"/>
    <col min="4876" max="4876" width="5.125" style="54" customWidth="1"/>
    <col min="4877" max="5120" width="11" style="54"/>
    <col min="5121" max="5121" width="2.625" style="54" customWidth="1"/>
    <col min="5122" max="5122" width="14.625" style="54" customWidth="1"/>
    <col min="5123" max="5126" width="11.625" style="54" customWidth="1"/>
    <col min="5127" max="5130" width="5.75" style="54" customWidth="1"/>
    <col min="5131" max="5131" width="6.125" style="54" customWidth="1"/>
    <col min="5132" max="5132" width="5.125" style="54" customWidth="1"/>
    <col min="5133" max="5376" width="11" style="54"/>
    <col min="5377" max="5377" width="2.625" style="54" customWidth="1"/>
    <col min="5378" max="5378" width="14.625" style="54" customWidth="1"/>
    <col min="5379" max="5382" width="11.625" style="54" customWidth="1"/>
    <col min="5383" max="5386" width="5.75" style="54" customWidth="1"/>
    <col min="5387" max="5387" width="6.125" style="54" customWidth="1"/>
    <col min="5388" max="5388" width="5.125" style="54" customWidth="1"/>
    <col min="5389" max="5632" width="11" style="54"/>
    <col min="5633" max="5633" width="2.625" style="54" customWidth="1"/>
    <col min="5634" max="5634" width="14.625" style="54" customWidth="1"/>
    <col min="5635" max="5638" width="11.625" style="54" customWidth="1"/>
    <col min="5639" max="5642" width="5.75" style="54" customWidth="1"/>
    <col min="5643" max="5643" width="6.125" style="54" customWidth="1"/>
    <col min="5644" max="5644" width="5.125" style="54" customWidth="1"/>
    <col min="5645" max="5888" width="11" style="54"/>
    <col min="5889" max="5889" width="2.625" style="54" customWidth="1"/>
    <col min="5890" max="5890" width="14.625" style="54" customWidth="1"/>
    <col min="5891" max="5894" width="11.625" style="54" customWidth="1"/>
    <col min="5895" max="5898" width="5.75" style="54" customWidth="1"/>
    <col min="5899" max="5899" width="6.125" style="54" customWidth="1"/>
    <col min="5900" max="5900" width="5.125" style="54" customWidth="1"/>
    <col min="5901" max="6144" width="11" style="54"/>
    <col min="6145" max="6145" width="2.625" style="54" customWidth="1"/>
    <col min="6146" max="6146" width="14.625" style="54" customWidth="1"/>
    <col min="6147" max="6150" width="11.625" style="54" customWidth="1"/>
    <col min="6151" max="6154" width="5.75" style="54" customWidth="1"/>
    <col min="6155" max="6155" width="6.125" style="54" customWidth="1"/>
    <col min="6156" max="6156" width="5.125" style="54" customWidth="1"/>
    <col min="6157" max="6400" width="11" style="54"/>
    <col min="6401" max="6401" width="2.625" style="54" customWidth="1"/>
    <col min="6402" max="6402" width="14.625" style="54" customWidth="1"/>
    <col min="6403" max="6406" width="11.625" style="54" customWidth="1"/>
    <col min="6407" max="6410" width="5.75" style="54" customWidth="1"/>
    <col min="6411" max="6411" width="6.125" style="54" customWidth="1"/>
    <col min="6412" max="6412" width="5.125" style="54" customWidth="1"/>
    <col min="6413" max="6656" width="11" style="54"/>
    <col min="6657" max="6657" width="2.625" style="54" customWidth="1"/>
    <col min="6658" max="6658" width="14.625" style="54" customWidth="1"/>
    <col min="6659" max="6662" width="11.625" style="54" customWidth="1"/>
    <col min="6663" max="6666" width="5.75" style="54" customWidth="1"/>
    <col min="6667" max="6667" width="6.125" style="54" customWidth="1"/>
    <col min="6668" max="6668" width="5.125" style="54" customWidth="1"/>
    <col min="6669" max="6912" width="11" style="54"/>
    <col min="6913" max="6913" width="2.625" style="54" customWidth="1"/>
    <col min="6914" max="6914" width="14.625" style="54" customWidth="1"/>
    <col min="6915" max="6918" width="11.625" style="54" customWidth="1"/>
    <col min="6919" max="6922" width="5.75" style="54" customWidth="1"/>
    <col min="6923" max="6923" width="6.125" style="54" customWidth="1"/>
    <col min="6924" max="6924" width="5.125" style="54" customWidth="1"/>
    <col min="6925" max="7168" width="11" style="54"/>
    <col min="7169" max="7169" width="2.625" style="54" customWidth="1"/>
    <col min="7170" max="7170" width="14.625" style="54" customWidth="1"/>
    <col min="7171" max="7174" width="11.625" style="54" customWidth="1"/>
    <col min="7175" max="7178" width="5.75" style="54" customWidth="1"/>
    <col min="7179" max="7179" width="6.125" style="54" customWidth="1"/>
    <col min="7180" max="7180" width="5.125" style="54" customWidth="1"/>
    <col min="7181" max="7424" width="11" style="54"/>
    <col min="7425" max="7425" width="2.625" style="54" customWidth="1"/>
    <col min="7426" max="7426" width="14.625" style="54" customWidth="1"/>
    <col min="7427" max="7430" width="11.625" style="54" customWidth="1"/>
    <col min="7431" max="7434" width="5.75" style="54" customWidth="1"/>
    <col min="7435" max="7435" width="6.125" style="54" customWidth="1"/>
    <col min="7436" max="7436" width="5.125" style="54" customWidth="1"/>
    <col min="7437" max="7680" width="11" style="54"/>
    <col min="7681" max="7681" width="2.625" style="54" customWidth="1"/>
    <col min="7682" max="7682" width="14.625" style="54" customWidth="1"/>
    <col min="7683" max="7686" width="11.625" style="54" customWidth="1"/>
    <col min="7687" max="7690" width="5.75" style="54" customWidth="1"/>
    <col min="7691" max="7691" width="6.125" style="54" customWidth="1"/>
    <col min="7692" max="7692" width="5.125" style="54" customWidth="1"/>
    <col min="7693" max="7936" width="11" style="54"/>
    <col min="7937" max="7937" width="2.625" style="54" customWidth="1"/>
    <col min="7938" max="7938" width="14.625" style="54" customWidth="1"/>
    <col min="7939" max="7942" width="11.625" style="54" customWidth="1"/>
    <col min="7943" max="7946" width="5.75" style="54" customWidth="1"/>
    <col min="7947" max="7947" width="6.125" style="54" customWidth="1"/>
    <col min="7948" max="7948" width="5.125" style="54" customWidth="1"/>
    <col min="7949" max="8192" width="11" style="54"/>
    <col min="8193" max="8193" width="2.625" style="54" customWidth="1"/>
    <col min="8194" max="8194" width="14.625" style="54" customWidth="1"/>
    <col min="8195" max="8198" width="11.625" style="54" customWidth="1"/>
    <col min="8199" max="8202" width="5.75" style="54" customWidth="1"/>
    <col min="8203" max="8203" width="6.125" style="54" customWidth="1"/>
    <col min="8204" max="8204" width="5.125" style="54" customWidth="1"/>
    <col min="8205" max="8448" width="11" style="54"/>
    <col min="8449" max="8449" width="2.625" style="54" customWidth="1"/>
    <col min="8450" max="8450" width="14.625" style="54" customWidth="1"/>
    <col min="8451" max="8454" width="11.625" style="54" customWidth="1"/>
    <col min="8455" max="8458" width="5.75" style="54" customWidth="1"/>
    <col min="8459" max="8459" width="6.125" style="54" customWidth="1"/>
    <col min="8460" max="8460" width="5.125" style="54" customWidth="1"/>
    <col min="8461" max="8704" width="11" style="54"/>
    <col min="8705" max="8705" width="2.625" style="54" customWidth="1"/>
    <col min="8706" max="8706" width="14.625" style="54" customWidth="1"/>
    <col min="8707" max="8710" width="11.625" style="54" customWidth="1"/>
    <col min="8711" max="8714" width="5.75" style="54" customWidth="1"/>
    <col min="8715" max="8715" width="6.125" style="54" customWidth="1"/>
    <col min="8716" max="8716" width="5.125" style="54" customWidth="1"/>
    <col min="8717" max="8960" width="11" style="54"/>
    <col min="8961" max="8961" width="2.625" style="54" customWidth="1"/>
    <col min="8962" max="8962" width="14.625" style="54" customWidth="1"/>
    <col min="8963" max="8966" width="11.625" style="54" customWidth="1"/>
    <col min="8967" max="8970" width="5.75" style="54" customWidth="1"/>
    <col min="8971" max="8971" width="6.125" style="54" customWidth="1"/>
    <col min="8972" max="8972" width="5.125" style="54" customWidth="1"/>
    <col min="8973" max="9216" width="11" style="54"/>
    <col min="9217" max="9217" width="2.625" style="54" customWidth="1"/>
    <col min="9218" max="9218" width="14.625" style="54" customWidth="1"/>
    <col min="9219" max="9222" width="11.625" style="54" customWidth="1"/>
    <col min="9223" max="9226" width="5.75" style="54" customWidth="1"/>
    <col min="9227" max="9227" width="6.125" style="54" customWidth="1"/>
    <col min="9228" max="9228" width="5.125" style="54" customWidth="1"/>
    <col min="9229" max="9472" width="11" style="54"/>
    <col min="9473" max="9473" width="2.625" style="54" customWidth="1"/>
    <col min="9474" max="9474" width="14.625" style="54" customWidth="1"/>
    <col min="9475" max="9478" width="11.625" style="54" customWidth="1"/>
    <col min="9479" max="9482" width="5.75" style="54" customWidth="1"/>
    <col min="9483" max="9483" width="6.125" style="54" customWidth="1"/>
    <col min="9484" max="9484" width="5.125" style="54" customWidth="1"/>
    <col min="9485" max="9728" width="11" style="54"/>
    <col min="9729" max="9729" width="2.625" style="54" customWidth="1"/>
    <col min="9730" max="9730" width="14.625" style="54" customWidth="1"/>
    <col min="9731" max="9734" width="11.625" style="54" customWidth="1"/>
    <col min="9735" max="9738" width="5.75" style="54" customWidth="1"/>
    <col min="9739" max="9739" width="6.125" style="54" customWidth="1"/>
    <col min="9740" max="9740" width="5.125" style="54" customWidth="1"/>
    <col min="9741" max="9984" width="11" style="54"/>
    <col min="9985" max="9985" width="2.625" style="54" customWidth="1"/>
    <col min="9986" max="9986" width="14.625" style="54" customWidth="1"/>
    <col min="9987" max="9990" width="11.625" style="54" customWidth="1"/>
    <col min="9991" max="9994" width="5.75" style="54" customWidth="1"/>
    <col min="9995" max="9995" width="6.125" style="54" customWidth="1"/>
    <col min="9996" max="9996" width="5.125" style="54" customWidth="1"/>
    <col min="9997" max="10240" width="11" style="54"/>
    <col min="10241" max="10241" width="2.625" style="54" customWidth="1"/>
    <col min="10242" max="10242" width="14.625" style="54" customWidth="1"/>
    <col min="10243" max="10246" width="11.625" style="54" customWidth="1"/>
    <col min="10247" max="10250" width="5.75" style="54" customWidth="1"/>
    <col min="10251" max="10251" width="6.125" style="54" customWidth="1"/>
    <col min="10252" max="10252" width="5.125" style="54" customWidth="1"/>
    <col min="10253" max="10496" width="11" style="54"/>
    <col min="10497" max="10497" width="2.625" style="54" customWidth="1"/>
    <col min="10498" max="10498" width="14.625" style="54" customWidth="1"/>
    <col min="10499" max="10502" width="11.625" style="54" customWidth="1"/>
    <col min="10503" max="10506" width="5.75" style="54" customWidth="1"/>
    <col min="10507" max="10507" width="6.125" style="54" customWidth="1"/>
    <col min="10508" max="10508" width="5.125" style="54" customWidth="1"/>
    <col min="10509" max="10752" width="11" style="54"/>
    <col min="10753" max="10753" width="2.625" style="54" customWidth="1"/>
    <col min="10754" max="10754" width="14.625" style="54" customWidth="1"/>
    <col min="10755" max="10758" width="11.625" style="54" customWidth="1"/>
    <col min="10759" max="10762" width="5.75" style="54" customWidth="1"/>
    <col min="10763" max="10763" width="6.125" style="54" customWidth="1"/>
    <col min="10764" max="10764" width="5.125" style="54" customWidth="1"/>
    <col min="10765" max="11008" width="11" style="54"/>
    <col min="11009" max="11009" width="2.625" style="54" customWidth="1"/>
    <col min="11010" max="11010" width="14.625" style="54" customWidth="1"/>
    <col min="11011" max="11014" width="11.625" style="54" customWidth="1"/>
    <col min="11015" max="11018" width="5.75" style="54" customWidth="1"/>
    <col min="11019" max="11019" width="6.125" style="54" customWidth="1"/>
    <col min="11020" max="11020" width="5.125" style="54" customWidth="1"/>
    <col min="11021" max="11264" width="11" style="54"/>
    <col min="11265" max="11265" width="2.625" style="54" customWidth="1"/>
    <col min="11266" max="11266" width="14.625" style="54" customWidth="1"/>
    <col min="11267" max="11270" width="11.625" style="54" customWidth="1"/>
    <col min="11271" max="11274" width="5.75" style="54" customWidth="1"/>
    <col min="11275" max="11275" width="6.125" style="54" customWidth="1"/>
    <col min="11276" max="11276" width="5.125" style="54" customWidth="1"/>
    <col min="11277" max="11520" width="11" style="54"/>
    <col min="11521" max="11521" width="2.625" style="54" customWidth="1"/>
    <col min="11522" max="11522" width="14.625" style="54" customWidth="1"/>
    <col min="11523" max="11526" width="11.625" style="54" customWidth="1"/>
    <col min="11527" max="11530" width="5.75" style="54" customWidth="1"/>
    <col min="11531" max="11531" width="6.125" style="54" customWidth="1"/>
    <col min="11532" max="11532" width="5.125" style="54" customWidth="1"/>
    <col min="11533" max="11776" width="11" style="54"/>
    <col min="11777" max="11777" width="2.625" style="54" customWidth="1"/>
    <col min="11778" max="11778" width="14.625" style="54" customWidth="1"/>
    <col min="11779" max="11782" width="11.625" style="54" customWidth="1"/>
    <col min="11783" max="11786" width="5.75" style="54" customWidth="1"/>
    <col min="11787" max="11787" width="6.125" style="54" customWidth="1"/>
    <col min="11788" max="11788" width="5.125" style="54" customWidth="1"/>
    <col min="11789" max="12032" width="11" style="54"/>
    <col min="12033" max="12033" width="2.625" style="54" customWidth="1"/>
    <col min="12034" max="12034" width="14.625" style="54" customWidth="1"/>
    <col min="12035" max="12038" width="11.625" style="54" customWidth="1"/>
    <col min="12039" max="12042" width="5.75" style="54" customWidth="1"/>
    <col min="12043" max="12043" width="6.125" style="54" customWidth="1"/>
    <col min="12044" max="12044" width="5.125" style="54" customWidth="1"/>
    <col min="12045" max="12288" width="11" style="54"/>
    <col min="12289" max="12289" width="2.625" style="54" customWidth="1"/>
    <col min="12290" max="12290" width="14.625" style="54" customWidth="1"/>
    <col min="12291" max="12294" width="11.625" style="54" customWidth="1"/>
    <col min="12295" max="12298" width="5.75" style="54" customWidth="1"/>
    <col min="12299" max="12299" width="6.125" style="54" customWidth="1"/>
    <col min="12300" max="12300" width="5.125" style="54" customWidth="1"/>
    <col min="12301" max="12544" width="11" style="54"/>
    <col min="12545" max="12545" width="2.625" style="54" customWidth="1"/>
    <col min="12546" max="12546" width="14.625" style="54" customWidth="1"/>
    <col min="12547" max="12550" width="11.625" style="54" customWidth="1"/>
    <col min="12551" max="12554" width="5.75" style="54" customWidth="1"/>
    <col min="12555" max="12555" width="6.125" style="54" customWidth="1"/>
    <col min="12556" max="12556" width="5.125" style="54" customWidth="1"/>
    <col min="12557" max="12800" width="11" style="54"/>
    <col min="12801" max="12801" width="2.625" style="54" customWidth="1"/>
    <col min="12802" max="12802" width="14.625" style="54" customWidth="1"/>
    <col min="12803" max="12806" width="11.625" style="54" customWidth="1"/>
    <col min="12807" max="12810" width="5.75" style="54" customWidth="1"/>
    <col min="12811" max="12811" width="6.125" style="54" customWidth="1"/>
    <col min="12812" max="12812" width="5.125" style="54" customWidth="1"/>
    <col min="12813" max="13056" width="11" style="54"/>
    <col min="13057" max="13057" width="2.625" style="54" customWidth="1"/>
    <col min="13058" max="13058" width="14.625" style="54" customWidth="1"/>
    <col min="13059" max="13062" width="11.625" style="54" customWidth="1"/>
    <col min="13063" max="13066" width="5.75" style="54" customWidth="1"/>
    <col min="13067" max="13067" width="6.125" style="54" customWidth="1"/>
    <col min="13068" max="13068" width="5.125" style="54" customWidth="1"/>
    <col min="13069" max="13312" width="11" style="54"/>
    <col min="13313" max="13313" width="2.625" style="54" customWidth="1"/>
    <col min="13314" max="13314" width="14.625" style="54" customWidth="1"/>
    <col min="13315" max="13318" width="11.625" style="54" customWidth="1"/>
    <col min="13319" max="13322" width="5.75" style="54" customWidth="1"/>
    <col min="13323" max="13323" width="6.125" style="54" customWidth="1"/>
    <col min="13324" max="13324" width="5.125" style="54" customWidth="1"/>
    <col min="13325" max="13568" width="11" style="54"/>
    <col min="13569" max="13569" width="2.625" style="54" customWidth="1"/>
    <col min="13570" max="13570" width="14.625" style="54" customWidth="1"/>
    <col min="13571" max="13574" width="11.625" style="54" customWidth="1"/>
    <col min="13575" max="13578" width="5.75" style="54" customWidth="1"/>
    <col min="13579" max="13579" width="6.125" style="54" customWidth="1"/>
    <col min="13580" max="13580" width="5.125" style="54" customWidth="1"/>
    <col min="13581" max="13824" width="11" style="54"/>
    <col min="13825" max="13825" width="2.625" style="54" customWidth="1"/>
    <col min="13826" max="13826" width="14.625" style="54" customWidth="1"/>
    <col min="13827" max="13830" width="11.625" style="54" customWidth="1"/>
    <col min="13831" max="13834" width="5.75" style="54" customWidth="1"/>
    <col min="13835" max="13835" width="6.125" style="54" customWidth="1"/>
    <col min="13836" max="13836" width="5.125" style="54" customWidth="1"/>
    <col min="13837" max="14080" width="11" style="54"/>
    <col min="14081" max="14081" width="2.625" style="54" customWidth="1"/>
    <col min="14082" max="14082" width="14.625" style="54" customWidth="1"/>
    <col min="14083" max="14086" width="11.625" style="54" customWidth="1"/>
    <col min="14087" max="14090" width="5.75" style="54" customWidth="1"/>
    <col min="14091" max="14091" width="6.125" style="54" customWidth="1"/>
    <col min="14092" max="14092" width="5.125" style="54" customWidth="1"/>
    <col min="14093" max="14336" width="11" style="54"/>
    <col min="14337" max="14337" width="2.625" style="54" customWidth="1"/>
    <col min="14338" max="14338" width="14.625" style="54" customWidth="1"/>
    <col min="14339" max="14342" width="11.625" style="54" customWidth="1"/>
    <col min="14343" max="14346" width="5.75" style="54" customWidth="1"/>
    <col min="14347" max="14347" width="6.125" style="54" customWidth="1"/>
    <col min="14348" max="14348" width="5.125" style="54" customWidth="1"/>
    <col min="14349" max="14592" width="11" style="54"/>
    <col min="14593" max="14593" width="2.625" style="54" customWidth="1"/>
    <col min="14594" max="14594" width="14.625" style="54" customWidth="1"/>
    <col min="14595" max="14598" width="11.625" style="54" customWidth="1"/>
    <col min="14599" max="14602" width="5.75" style="54" customWidth="1"/>
    <col min="14603" max="14603" width="6.125" style="54" customWidth="1"/>
    <col min="14604" max="14604" width="5.125" style="54" customWidth="1"/>
    <col min="14605" max="14848" width="11" style="54"/>
    <col min="14849" max="14849" width="2.625" style="54" customWidth="1"/>
    <col min="14850" max="14850" width="14.625" style="54" customWidth="1"/>
    <col min="14851" max="14854" width="11.625" style="54" customWidth="1"/>
    <col min="14855" max="14858" width="5.75" style="54" customWidth="1"/>
    <col min="14859" max="14859" width="6.125" style="54" customWidth="1"/>
    <col min="14860" max="14860" width="5.125" style="54" customWidth="1"/>
    <col min="14861" max="15104" width="11" style="54"/>
    <col min="15105" max="15105" width="2.625" style="54" customWidth="1"/>
    <col min="15106" max="15106" width="14.625" style="54" customWidth="1"/>
    <col min="15107" max="15110" width="11.625" style="54" customWidth="1"/>
    <col min="15111" max="15114" width="5.75" style="54" customWidth="1"/>
    <col min="15115" max="15115" width="6.125" style="54" customWidth="1"/>
    <col min="15116" max="15116" width="5.125" style="54" customWidth="1"/>
    <col min="15117" max="15360" width="11" style="54"/>
    <col min="15361" max="15361" width="2.625" style="54" customWidth="1"/>
    <col min="15362" max="15362" width="14.625" style="54" customWidth="1"/>
    <col min="15363" max="15366" width="11.625" style="54" customWidth="1"/>
    <col min="15367" max="15370" width="5.75" style="54" customWidth="1"/>
    <col min="15371" max="15371" width="6.125" style="54" customWidth="1"/>
    <col min="15372" max="15372" width="5.125" style="54" customWidth="1"/>
    <col min="15373" max="15616" width="11" style="54"/>
    <col min="15617" max="15617" width="2.625" style="54" customWidth="1"/>
    <col min="15618" max="15618" width="14.625" style="54" customWidth="1"/>
    <col min="15619" max="15622" width="11.625" style="54" customWidth="1"/>
    <col min="15623" max="15626" width="5.75" style="54" customWidth="1"/>
    <col min="15627" max="15627" width="6.125" style="54" customWidth="1"/>
    <col min="15628" max="15628" width="5.125" style="54" customWidth="1"/>
    <col min="15629" max="15872" width="11" style="54"/>
    <col min="15873" max="15873" width="2.625" style="54" customWidth="1"/>
    <col min="15874" max="15874" width="14.625" style="54" customWidth="1"/>
    <col min="15875" max="15878" width="11.625" style="54" customWidth="1"/>
    <col min="15879" max="15882" width="5.75" style="54" customWidth="1"/>
    <col min="15883" max="15883" width="6.125" style="54" customWidth="1"/>
    <col min="15884" max="15884" width="5.125" style="54" customWidth="1"/>
    <col min="15885" max="16128" width="11" style="54"/>
    <col min="16129" max="16129" width="2.625" style="54" customWidth="1"/>
    <col min="16130" max="16130" width="14.625" style="54" customWidth="1"/>
    <col min="16131" max="16134" width="11.625" style="54" customWidth="1"/>
    <col min="16135" max="16138" width="5.75" style="54" customWidth="1"/>
    <col min="16139" max="16139" width="6.125" style="54" customWidth="1"/>
    <col min="16140" max="16140" width="5.125" style="54" customWidth="1"/>
    <col min="16141" max="16384" width="11" style="54"/>
  </cols>
  <sheetData>
    <row r="1" spans="1:12" ht="51.75" customHeight="1" x14ac:dyDescent="0.2">
      <c r="A1" s="137" t="s">
        <v>25</v>
      </c>
      <c r="B1" s="137" t="s">
        <v>0</v>
      </c>
      <c r="C1" s="138" t="str">
        <f>[1]Overview!B9</f>
        <v>Renovators 13-1 EV</v>
      </c>
      <c r="D1" s="138" t="str">
        <f>[1]Overview!B10</f>
        <v>NCWVBC 14-2 Black EV</v>
      </c>
      <c r="E1" s="138" t="str">
        <f>[1]Overview!B17</f>
        <v>OVBC 14-1 Blue EV</v>
      </c>
      <c r="F1" s="141"/>
      <c r="G1" s="137" t="s">
        <v>1</v>
      </c>
      <c r="H1" s="137" t="s">
        <v>2</v>
      </c>
      <c r="I1" s="137" t="s">
        <v>3</v>
      </c>
      <c r="J1" s="137" t="s">
        <v>4</v>
      </c>
      <c r="K1" s="137" t="s">
        <v>5</v>
      </c>
      <c r="L1" s="137" t="s">
        <v>6</v>
      </c>
    </row>
    <row r="2" spans="1:12" ht="78.75" customHeight="1" x14ac:dyDescent="0.2">
      <c r="A2" s="137">
        <v>1</v>
      </c>
      <c r="B2" s="140" t="str">
        <f>C1</f>
        <v>Renovators 13-1 EV</v>
      </c>
      <c r="C2" s="141"/>
      <c r="D2" s="142"/>
      <c r="E2" s="142"/>
      <c r="F2" s="141"/>
      <c r="G2" s="144"/>
      <c r="H2" s="142"/>
      <c r="I2" s="144"/>
      <c r="J2" s="142"/>
      <c r="K2" s="144"/>
      <c r="L2" s="142"/>
    </row>
    <row r="3" spans="1:12" ht="6.75" customHeight="1" x14ac:dyDescent="0.2">
      <c r="A3" s="145"/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48"/>
    </row>
    <row r="4" spans="1:12" ht="78.75" customHeight="1" x14ac:dyDescent="0.2">
      <c r="A4" s="137">
        <v>2</v>
      </c>
      <c r="B4" s="140" t="str">
        <f>D1</f>
        <v>NCWVBC 14-2 Black EV</v>
      </c>
      <c r="C4" s="142"/>
      <c r="D4" s="141"/>
      <c r="E4" s="142"/>
      <c r="F4" s="141"/>
      <c r="G4" s="144"/>
      <c r="H4" s="142"/>
      <c r="I4" s="144"/>
      <c r="J4" s="142"/>
      <c r="K4" s="144"/>
      <c r="L4" s="142"/>
    </row>
    <row r="5" spans="1:12" ht="6.75" customHeight="1" x14ac:dyDescent="0.2">
      <c r="A5" s="145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8"/>
    </row>
    <row r="6" spans="1:12" ht="78.75" customHeight="1" x14ac:dyDescent="0.2">
      <c r="A6" s="137">
        <v>3</v>
      </c>
      <c r="B6" s="140" t="str">
        <f>E1</f>
        <v>OVBC 14-1 Blue EV</v>
      </c>
      <c r="C6" s="142"/>
      <c r="D6" s="142"/>
      <c r="E6" s="141"/>
      <c r="F6" s="141"/>
      <c r="G6" s="144"/>
      <c r="H6" s="142"/>
      <c r="I6" s="144"/>
      <c r="J6" s="142"/>
      <c r="K6" s="144"/>
      <c r="L6" s="142"/>
    </row>
    <row r="7" spans="1:12" ht="6.75" customHeight="1" x14ac:dyDescent="0.2">
      <c r="A7" s="145"/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8"/>
    </row>
    <row r="8" spans="1:12" ht="78.75" customHeight="1" x14ac:dyDescent="0.2">
      <c r="A8" s="137"/>
      <c r="B8" s="141"/>
      <c r="C8" s="141"/>
      <c r="D8" s="141"/>
      <c r="E8" s="141"/>
      <c r="F8" s="141"/>
      <c r="G8" s="144"/>
      <c r="H8" s="142"/>
      <c r="I8" s="144"/>
      <c r="J8" s="142"/>
      <c r="K8" s="144"/>
      <c r="L8" s="142"/>
    </row>
    <row r="9" spans="1:12" ht="6.75" customHeight="1" x14ac:dyDescent="0.2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2" s="159" customFormat="1" ht="20.100000000000001" customHeight="1" x14ac:dyDescent="0.2">
      <c r="A10" s="153"/>
      <c r="B10" s="153"/>
      <c r="C10" s="154"/>
      <c r="D10" s="154"/>
      <c r="E10" s="154"/>
      <c r="F10" s="155"/>
      <c r="G10" s="156" t="s">
        <v>54</v>
      </c>
      <c r="H10" s="157"/>
      <c r="I10" s="157"/>
      <c r="J10" s="157"/>
      <c r="K10" s="157"/>
      <c r="L10" s="158"/>
    </row>
    <row r="11" spans="1:12" s="165" customFormat="1" ht="18" customHeight="1" x14ac:dyDescent="0.2">
      <c r="A11" s="160"/>
      <c r="B11" s="161"/>
      <c r="C11" s="161"/>
      <c r="D11" s="161"/>
      <c r="E11" s="161"/>
      <c r="F11" s="161"/>
      <c r="G11" s="162"/>
      <c r="H11" s="163"/>
      <c r="I11" s="163"/>
      <c r="J11" s="163"/>
      <c r="K11" s="163"/>
      <c r="L11" s="164"/>
    </row>
    <row r="12" spans="1:12" s="165" customFormat="1" ht="15.75" customHeight="1" x14ac:dyDescent="0.2">
      <c r="A12" s="160"/>
      <c r="B12" s="161"/>
      <c r="C12" s="166"/>
      <c r="D12" s="166"/>
      <c r="E12" s="166"/>
      <c r="F12" s="161"/>
      <c r="G12" s="162"/>
      <c r="H12" s="163"/>
      <c r="I12" s="163"/>
      <c r="J12" s="163"/>
      <c r="K12" s="163"/>
      <c r="L12" s="164"/>
    </row>
    <row r="13" spans="1:12" s="165" customFormat="1" ht="18" hidden="1" customHeight="1" x14ac:dyDescent="0.2">
      <c r="A13" s="160"/>
      <c r="B13" s="161"/>
      <c r="C13" s="166"/>
      <c r="D13" s="166"/>
      <c r="E13" s="166"/>
      <c r="F13" s="161"/>
      <c r="G13" s="162"/>
      <c r="H13" s="163"/>
      <c r="I13" s="163"/>
      <c r="J13" s="163"/>
      <c r="K13" s="163"/>
      <c r="L13" s="164"/>
    </row>
    <row r="14" spans="1:12" s="165" customFormat="1" ht="18" customHeight="1" x14ac:dyDescent="0.2">
      <c r="A14" s="160"/>
      <c r="B14" s="161"/>
      <c r="C14" s="166"/>
      <c r="D14" s="166"/>
      <c r="E14" s="166"/>
      <c r="F14" s="161"/>
      <c r="G14" s="35" t="s">
        <v>119</v>
      </c>
      <c r="H14" s="36"/>
      <c r="I14" s="36"/>
      <c r="J14" s="36"/>
      <c r="K14" s="36"/>
      <c r="L14" s="37"/>
    </row>
    <row r="15" spans="1:12" s="165" customFormat="1" ht="18" customHeight="1" x14ac:dyDescent="0.2">
      <c r="A15" s="160"/>
      <c r="B15" s="161"/>
      <c r="C15" s="166"/>
      <c r="D15" s="166"/>
      <c r="E15" s="166"/>
      <c r="F15" s="161"/>
      <c r="G15" s="38"/>
      <c r="H15" s="39"/>
      <c r="I15" s="39"/>
      <c r="J15" s="39"/>
      <c r="K15" s="39"/>
      <c r="L15" s="40"/>
    </row>
    <row r="16" spans="1:12" s="165" customFormat="1" ht="18" customHeight="1" x14ac:dyDescent="0.2">
      <c r="A16" s="160"/>
      <c r="B16" s="161"/>
      <c r="C16" s="166"/>
      <c r="D16" s="166"/>
      <c r="E16" s="161"/>
      <c r="F16" s="161"/>
      <c r="G16" s="38"/>
      <c r="H16" s="39"/>
      <c r="I16" s="39"/>
      <c r="J16" s="39"/>
      <c r="K16" s="39"/>
      <c r="L16" s="40"/>
    </row>
    <row r="17" spans="1:12" s="165" customFormat="1" ht="33" customHeight="1" x14ac:dyDescent="0.2">
      <c r="A17" s="160"/>
      <c r="B17" s="161"/>
      <c r="C17" s="166"/>
      <c r="D17" s="166"/>
      <c r="E17" s="161"/>
      <c r="F17" s="161"/>
      <c r="G17" s="41"/>
      <c r="H17" s="42"/>
      <c r="I17" s="42"/>
      <c r="J17" s="42"/>
      <c r="K17" s="42"/>
      <c r="L17" s="43"/>
    </row>
  </sheetData>
  <mergeCells count="4">
    <mergeCell ref="C10:D10"/>
    <mergeCell ref="E10:F10"/>
    <mergeCell ref="G10:L13"/>
    <mergeCell ref="G14:L17"/>
  </mergeCells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6" sqref="D6"/>
    </sheetView>
  </sheetViews>
  <sheetFormatPr defaultColWidth="11" defaultRowHeight="12.75" x14ac:dyDescent="0.2"/>
  <cols>
    <col min="1" max="1" width="31.375" customWidth="1"/>
    <col min="2" max="2" width="23.625" customWidth="1"/>
    <col min="3" max="3" width="2.375" customWidth="1"/>
    <col min="4" max="4" width="28.125" customWidth="1"/>
    <col min="5" max="5" width="25.625" customWidth="1"/>
  </cols>
  <sheetData>
    <row r="1" spans="1:5" ht="57" customHeight="1" x14ac:dyDescent="0.2">
      <c r="A1" s="44" t="s">
        <v>85</v>
      </c>
      <c r="B1" s="45"/>
      <c r="C1" s="6"/>
      <c r="D1" s="46" t="s">
        <v>128</v>
      </c>
      <c r="E1" s="47"/>
    </row>
    <row r="2" spans="1:5" ht="57" customHeight="1" x14ac:dyDescent="0.75">
      <c r="A2" s="28" t="s">
        <v>10</v>
      </c>
      <c r="B2" s="29" t="s">
        <v>11</v>
      </c>
      <c r="C2" s="5"/>
      <c r="D2" s="28" t="s">
        <v>10</v>
      </c>
      <c r="E2" s="29" t="s">
        <v>11</v>
      </c>
    </row>
    <row r="3" spans="1:5" ht="57" customHeight="1" x14ac:dyDescent="0.75">
      <c r="A3" s="30" t="s">
        <v>12</v>
      </c>
      <c r="B3" s="30" t="s">
        <v>7</v>
      </c>
      <c r="C3" s="5"/>
      <c r="D3" s="7" t="s">
        <v>12</v>
      </c>
      <c r="E3" s="8">
        <v>2</v>
      </c>
    </row>
    <row r="4" spans="1:5" ht="57" customHeight="1" x14ac:dyDescent="0.75">
      <c r="A4" s="30" t="s">
        <v>13</v>
      </c>
      <c r="B4" s="30" t="s">
        <v>8</v>
      </c>
      <c r="C4" s="5"/>
      <c r="D4" s="7" t="s">
        <v>15</v>
      </c>
      <c r="E4" s="8">
        <v>1</v>
      </c>
    </row>
    <row r="5" spans="1:5" ht="57" customHeight="1" x14ac:dyDescent="0.75">
      <c r="A5" s="30" t="s">
        <v>14</v>
      </c>
      <c r="B5" s="30" t="s">
        <v>9</v>
      </c>
      <c r="C5" s="5"/>
      <c r="D5" s="49" t="s">
        <v>129</v>
      </c>
      <c r="E5" s="48"/>
    </row>
    <row r="6" spans="1:5" ht="57" customHeight="1" thickBot="1" x14ac:dyDescent="0.8">
      <c r="A6" s="30" t="s">
        <v>15</v>
      </c>
      <c r="B6" s="30" t="s">
        <v>8</v>
      </c>
      <c r="C6" s="5"/>
      <c r="D6" s="9" t="s">
        <v>17</v>
      </c>
      <c r="E6" s="10">
        <v>3</v>
      </c>
    </row>
    <row r="7" spans="1:5" ht="57" customHeight="1" x14ac:dyDescent="0.75">
      <c r="A7" s="30" t="s">
        <v>16</v>
      </c>
      <c r="B7" s="30" t="s">
        <v>7</v>
      </c>
      <c r="C7" s="5"/>
      <c r="D7" s="5"/>
      <c r="E7" s="5"/>
    </row>
    <row r="8" spans="1:5" ht="57" customHeight="1" x14ac:dyDescent="0.75">
      <c r="A8" s="30" t="s">
        <v>17</v>
      </c>
      <c r="B8" s="30" t="s">
        <v>20</v>
      </c>
      <c r="C8" s="5"/>
      <c r="D8" s="5"/>
      <c r="E8" s="5"/>
    </row>
    <row r="9" spans="1:5" ht="60" x14ac:dyDescent="0.75">
      <c r="D9" s="5"/>
      <c r="E9" s="5"/>
    </row>
    <row r="10" spans="1:5" ht="15.95" customHeight="1" x14ac:dyDescent="0.2"/>
  </sheetData>
  <mergeCells count="2">
    <mergeCell ref="A1:B1"/>
    <mergeCell ref="D1:E1"/>
  </mergeCells>
  <phoneticPr fontId="3" type="noConversion"/>
  <pageMargins left="0.75" right="0.75" top="0.625" bottom="0.77777777777777779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Overview</vt:lpstr>
      <vt:lpstr>Results</vt:lpstr>
      <vt:lpstr>Pool &amp; Bracket (2)</vt:lpstr>
      <vt:lpstr>Pool A (2)</vt:lpstr>
      <vt:lpstr>Pool B (2)</vt:lpstr>
      <vt:lpstr>Pool C (2)</vt:lpstr>
      <vt:lpstr>Pool D (2)</vt:lpstr>
      <vt:lpstr>Schedules</vt:lpstr>
      <vt:lpstr>'Pool &amp; Bracket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2019-02-15T17:26:51Z</cp:lastPrinted>
  <dcterms:created xsi:type="dcterms:W3CDTF">2010-03-15T01:53:22Z</dcterms:created>
  <dcterms:modified xsi:type="dcterms:W3CDTF">2019-02-15T17:34:50Z</dcterms:modified>
</cp:coreProperties>
</file>