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/>
  <mc:AlternateContent xmlns:mc="http://schemas.openxmlformats.org/markup-compatibility/2006">
    <mc:Choice Requires="x15">
      <x15ac:absPath xmlns:x15ac="http://schemas.microsoft.com/office/spreadsheetml/2010/11/ac" url="C:\Users\cwwsc\Documents\NCWVBC\2025 Season\2025 Lights Out Tournament\"/>
    </mc:Choice>
  </mc:AlternateContent>
  <xr:revisionPtr revIDLastSave="0" documentId="8_{7E7684D7-827A-4BE8-A2EE-6EA761BEF44E}" xr6:coauthVersionLast="47" xr6:coauthVersionMax="47" xr10:uidLastSave="{00000000-0000-0000-0000-000000000000}"/>
  <bookViews>
    <workbookView xWindow="-98" yWindow="-98" windowWidth="19396" windowHeight="11475" tabRatio="601" activeTab="2" xr2:uid="{00000000-000D-0000-FFFF-FFFF00000000}"/>
  </bookViews>
  <sheets>
    <sheet name="Overview" sheetId="44" r:id="rId1"/>
    <sheet name="Results" sheetId="13" r:id="rId2"/>
    <sheet name="Pools" sheetId="75" r:id="rId3"/>
    <sheet name="Brackets" sheetId="76" r:id="rId4"/>
    <sheet name="Schedules" sheetId="78" r:id="rId5"/>
    <sheet name="Pool Sheets" sheetId="7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B2" i="13"/>
  <c r="AD18" i="73"/>
  <c r="Z25" i="73"/>
  <c r="AC18" i="73"/>
  <c r="Z23" i="73"/>
  <c r="AB18" i="73"/>
  <c r="Z21" i="73"/>
  <c r="AA18" i="73"/>
  <c r="Z19" i="73"/>
  <c r="AD1" i="73"/>
  <c r="Z8" i="73"/>
  <c r="AC1" i="73"/>
  <c r="Z6" i="73"/>
  <c r="AB1" i="73"/>
  <c r="Z4" i="73"/>
  <c r="AA1" i="73"/>
  <c r="Z2" i="73"/>
  <c r="R18" i="73"/>
  <c r="Q18" i="73"/>
  <c r="P18" i="73"/>
  <c r="O18" i="73"/>
  <c r="N25" i="73"/>
  <c r="N23" i="73"/>
  <c r="N21" i="73"/>
  <c r="N19" i="73"/>
  <c r="R1" i="73"/>
  <c r="Q1" i="73"/>
  <c r="P1" i="73"/>
  <c r="N4" i="73"/>
  <c r="O1" i="73"/>
  <c r="N2" i="73"/>
  <c r="N8" i="73"/>
  <c r="N6" i="73"/>
  <c r="F18" i="73"/>
  <c r="B25" i="73"/>
  <c r="E18" i="73"/>
  <c r="B23" i="73"/>
  <c r="D18" i="73"/>
  <c r="C18" i="73"/>
  <c r="B21" i="73"/>
  <c r="B19" i="73"/>
  <c r="F1" i="73"/>
  <c r="E1" i="73"/>
  <c r="D1" i="73"/>
  <c r="C1" i="73"/>
  <c r="B8" i="73"/>
  <c r="B6" i="73"/>
  <c r="B4" i="73"/>
  <c r="B2" i="73"/>
  <c r="T35" i="75"/>
  <c r="T33" i="75"/>
  <c r="O35" i="75"/>
  <c r="O33" i="75"/>
  <c r="I35" i="75"/>
  <c r="I33" i="75"/>
  <c r="D35" i="75"/>
  <c r="D33" i="75"/>
  <c r="T23" i="75"/>
  <c r="T21" i="75"/>
  <c r="O23" i="75"/>
  <c r="O21" i="75"/>
  <c r="I23" i="75"/>
  <c r="D23" i="75"/>
  <c r="T31" i="75"/>
  <c r="T29" i="75"/>
  <c r="O31" i="75"/>
  <c r="O29" i="75"/>
  <c r="I31" i="75"/>
  <c r="I29" i="75"/>
  <c r="D31" i="75"/>
  <c r="D29" i="75"/>
  <c r="T19" i="75"/>
  <c r="T17" i="75"/>
  <c r="O19" i="75"/>
  <c r="O17" i="75"/>
  <c r="I21" i="75"/>
  <c r="I19" i="75"/>
  <c r="I17" i="75"/>
  <c r="D21" i="75"/>
  <c r="D19" i="75"/>
  <c r="D17" i="75"/>
  <c r="T11" i="75"/>
  <c r="T9" i="75"/>
  <c r="O11" i="75"/>
  <c r="O9" i="75"/>
  <c r="T7" i="75"/>
  <c r="T5" i="75"/>
  <c r="O7" i="75"/>
  <c r="O5" i="75"/>
  <c r="I5" i="75"/>
  <c r="I7" i="75"/>
  <c r="I9" i="75"/>
  <c r="I11" i="75"/>
  <c r="D11" i="75"/>
  <c r="D9" i="75"/>
  <c r="D7" i="75"/>
  <c r="D5" i="75"/>
  <c r="C31" i="13"/>
  <c r="D30" i="44"/>
</calcChain>
</file>

<file path=xl/sharedStrings.xml><?xml version="1.0" encoding="utf-8"?>
<sst xmlns="http://schemas.openxmlformats.org/spreadsheetml/2006/main" count="266" uniqueCount="173">
  <si>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</si>
  <si>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</si>
  <si>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</si>
  <si>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</si>
  <si>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</si>
  <si>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</si>
  <si>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</si>
  <si>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</si>
  <si>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</si>
  <si>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</si>
  <si>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</si>
  <si>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</si>
  <si>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</si>
  <si>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</si>
  <si>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</si>
  <si>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</si>
  <si>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</si>
  <si>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</si>
  <si>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</si>
  <si>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4</t>
  </si>
  <si>
    <t>Pool A</t>
  </si>
  <si>
    <t>Pool B</t>
  </si>
  <si>
    <t>Seed</t>
  </si>
  <si>
    <t>Team ID</t>
  </si>
  <si>
    <t>#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</si>
  <si>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</si>
  <si>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</si>
  <si>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</si>
  <si>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</si>
  <si>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</si>
  <si>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</si>
  <si>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</si>
  <si>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Pool C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</si>
  <si>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</si>
  <si>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</si>
  <si>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</si>
  <si>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</si>
  <si>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</si>
  <si>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</si>
  <si>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</si>
  <si>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</si>
  <si>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</si>
  <si>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ref L-5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</si>
  <si>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</si>
  <si>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</si>
  <si>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</si>
  <si>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</si>
  <si>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</si>
  <si>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</si>
  <si>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</si>
  <si>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</si>
  <si>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</si>
  <si>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</si>
  <si>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</si>
  <si>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</si>
  <si>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</si>
  <si>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</si>
  <si>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</si>
  <si>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</si>
  <si>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</si>
  <si>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</si>
  <si>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</si>
  <si>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</si>
  <si>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A3</t>
  </si>
  <si>
    <t>B3</t>
  </si>
  <si>
    <t>M6</t>
  </si>
  <si>
    <t>M5</t>
  </si>
  <si>
    <t>D3</t>
  </si>
  <si>
    <t>C3</t>
  </si>
  <si>
    <t>A4</t>
  </si>
  <si>
    <t>E4</t>
  </si>
  <si>
    <t>D4</t>
  </si>
  <si>
    <t>F3</t>
  </si>
  <si>
    <t>E3</t>
  </si>
  <si>
    <t>C4</t>
  </si>
  <si>
    <t>F4</t>
  </si>
  <si>
    <t>B4</t>
  </si>
  <si>
    <t>M7</t>
  </si>
  <si>
    <t>M8</t>
  </si>
  <si>
    <t>M9</t>
  </si>
  <si>
    <t>M10</t>
  </si>
  <si>
    <t>M11</t>
  </si>
  <si>
    <t>M12</t>
  </si>
  <si>
    <t>ref L-1</t>
  </si>
  <si>
    <t>ref L-2</t>
  </si>
  <si>
    <t>ref L-3</t>
  </si>
  <si>
    <t>ref L-4</t>
  </si>
  <si>
    <t>M13</t>
  </si>
  <si>
    <t>M14</t>
  </si>
  <si>
    <t>ref L-11/12</t>
  </si>
  <si>
    <t>M15</t>
  </si>
  <si>
    <t>M16</t>
  </si>
  <si>
    <t>ref L-13/14</t>
  </si>
  <si>
    <t>Championship</t>
  </si>
  <si>
    <t>ref A3</t>
  </si>
  <si>
    <t>Winner</t>
  </si>
  <si>
    <t>ref B3</t>
  </si>
  <si>
    <t>Silver</t>
  </si>
  <si>
    <t>Bronze</t>
  </si>
  <si>
    <t xml:space="preserve">ref L-7/8 </t>
  </si>
  <si>
    <t>ref L-9/10</t>
  </si>
  <si>
    <t>ref L-3/4</t>
  </si>
  <si>
    <t>ref E4</t>
  </si>
  <si>
    <t>ref F4</t>
  </si>
  <si>
    <t>NCWVBC 14-1 Gold</t>
  </si>
  <si>
    <t>G14NCWVB1EV</t>
  </si>
  <si>
    <t>Club Selah 14 Blue</t>
  </si>
  <si>
    <t>G14SELAH1EV</t>
  </si>
  <si>
    <t>CB Elite 14 Navy</t>
  </si>
  <si>
    <t>G14CBELT1EV</t>
  </si>
  <si>
    <t>NCWVBC 14-2 Black</t>
  </si>
  <si>
    <t>G14NCWVB2EV</t>
  </si>
  <si>
    <t>Columbia Jrs        14-1 Black</t>
  </si>
  <si>
    <t>G14COLUM1EV</t>
  </si>
  <si>
    <t>T-Town Wildcats 14-1</t>
  </si>
  <si>
    <t>G14WLDCT1EV</t>
  </si>
  <si>
    <t>NCWVBC 14-10 Silver</t>
  </si>
  <si>
    <t>G14NCWVB10EV</t>
  </si>
  <si>
    <t>Confluence 14</t>
  </si>
  <si>
    <t>G14CONFL1EV</t>
  </si>
  <si>
    <t>KC Thunder U14 Blue</t>
  </si>
  <si>
    <t>G14KCTHD1EV</t>
  </si>
  <si>
    <t>SKY U13 POWER</t>
  </si>
  <si>
    <t>G13SPSKY1EV</t>
  </si>
  <si>
    <t>NCWVBC 14-3 Red</t>
  </si>
  <si>
    <t>G14NCWVB3EV</t>
  </si>
  <si>
    <t>CB Elite 14 Red</t>
  </si>
  <si>
    <t>G14CBELT2EV</t>
  </si>
  <si>
    <t>Yakima Elite 14 Vision</t>
  </si>
  <si>
    <t>G14YKELT2EV</t>
  </si>
  <si>
    <t>KC Thunder U14 Black</t>
  </si>
  <si>
    <t>G14KCTHD2EV</t>
  </si>
  <si>
    <t>NCWVBC 14-4 White</t>
  </si>
  <si>
    <t>G14NCWVB4EV</t>
  </si>
  <si>
    <t>Team Yakima U13 Gold</t>
  </si>
  <si>
    <t>G13TMYKM1EV</t>
  </si>
  <si>
    <t>CB Elite 14 White</t>
  </si>
  <si>
    <t>G14CBELT3EV</t>
  </si>
  <si>
    <t>Team Yakima U14 Red</t>
  </si>
  <si>
    <t>G14TMYKM3EV</t>
  </si>
  <si>
    <t>NCWVBC 14-5 Gray</t>
  </si>
  <si>
    <t>G14NCWVB5EV</t>
  </si>
  <si>
    <t>NCWVBC 14-6 Blue</t>
  </si>
  <si>
    <t>G14NCWVB6EV</t>
  </si>
  <si>
    <t>Grandview VBC U14 Grey</t>
  </si>
  <si>
    <t>G14GVVBC2EV</t>
  </si>
  <si>
    <t>NCWVBC 14-7 Green</t>
  </si>
  <si>
    <t>G14NCWVB7EV</t>
  </si>
  <si>
    <t>EVC White 14-3</t>
  </si>
  <si>
    <t>G14CBELV3EV</t>
  </si>
  <si>
    <t>KC Thunder U13 Blue</t>
  </si>
  <si>
    <t>G14KCTHD3EV</t>
  </si>
  <si>
    <t>NCWVBC U14 Lights Out</t>
  </si>
  <si>
    <t>Wenatchee, WA</t>
  </si>
  <si>
    <t>Pool A - WHS Ct 1</t>
  </si>
  <si>
    <t>Pool B - WHS Ct 2</t>
  </si>
  <si>
    <t>Pool C - WHS Ct 3</t>
  </si>
  <si>
    <t>Pool D - WHS Ct 4</t>
  </si>
  <si>
    <t>Pool E - PMS Ct 1</t>
  </si>
  <si>
    <t>Pool F - PMS Ct 2</t>
  </si>
  <si>
    <t>2/3 27 Pt. cap                         3rd set to 15 - no cap</t>
  </si>
  <si>
    <t>WHS Court 1</t>
  </si>
  <si>
    <t>WHS Court 2</t>
  </si>
  <si>
    <t>WHS Court 3</t>
  </si>
  <si>
    <t>WHS Court 4</t>
  </si>
  <si>
    <t>PMS Court 1</t>
  </si>
  <si>
    <t>PMS Court 2</t>
  </si>
  <si>
    <t>PMS Ct 1</t>
  </si>
  <si>
    <t>PMS Ct 2</t>
  </si>
  <si>
    <t>PMS Ct1</t>
  </si>
  <si>
    <t>Championship Bracket - WHS</t>
  </si>
  <si>
    <t>Silver Bracket - WHS</t>
  </si>
  <si>
    <t>Bronze Bracket - PMS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</si>
</sst>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9"/>
      <name val="Verdana"/>
    </font>
    <font>
      <b/>
      <sz val="12"/>
      <name val="Verdana"/>
    </font>
    <font>
      <b/>
      <sz val="9"/>
      <name val="Verdana"/>
    </font>
    <font>
      <sz val="12"/>
      <name val="Verdana"/>
    </font>
    <font>
      <sz val="14"/>
      <name val="Verdana"/>
    </font>
    <font>
      <sz val="48"/>
      <name val="Verdana"/>
    </font>
    <font>
      <b/>
      <sz val="20"/>
      <name val="Verdana"/>
    </font>
    <font>
      <b/>
      <sz val="36"/>
      <name val="Verdana"/>
    </font>
    <font>
      <sz val="12"/>
      <name val="Calibri"/>
    </font>
    <font>
      <sz val="24"/>
      <name val="Verdana"/>
    </font>
    <font>
      <b/>
      <sz val="8"/>
      <name val="Verdana"/>
    </font>
    <font>
      <b/>
      <sz val="14"/>
      <name val="Verdana"/>
    </font>
    <font>
      <b/>
      <sz val="16"/>
      <name val="Verdana"/>
      <family val="2"/>
    </font>
    <font>
      <sz val="9"/>
      <name val="Verdana"/>
      <family val="2"/>
    </font>
    <font>
      <sz val="12"/>
      <name val="Calibri"/>
      <family val="2"/>
    </font>
    <font>
      <sz val="12"/>
      <name val="Calibri"/>
      <scheme val="minor"/>
    </font>
    <font>
      <b/>
      <sz val="12"/>
      <name val="Calibri"/>
      <scheme val="minor"/>
    </font>
    <font>
      <sz val="10"/>
      <name val="Calibri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scheme val="minor"/>
    </font>
    <font>
      <sz val="12"/>
      <color rgb="FF000000"/>
      <name val="Calibri"/>
      <family val="2"/>
    </font>
    <font>
      <sz val="9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20"/>
      <name val="Verdana"/>
      <family val="2"/>
    </font>
    <font>
      <b/>
      <sz val="28"/>
      <name val="Verdana"/>
      <family val="2"/>
    </font>
    <font>
      <b/>
      <sz val="1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0" xfId="0" applyFont="1" applyFill="1" applyBorder="1" applyAlignment="1">
      <alignment vertical="top"/>
    </xf>
    <xf numFmtId="49" fontId="6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2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3" fillId="0" borderId="0" xfId="0" applyFont="1" applyAlignment="1">
      <alignment horizontal="right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6" xfId="0" applyFont="1" applyBorder="1"/>
    <xf numFmtId="0" fontId="3" fillId="0" borderId="17" xfId="0" applyFont="1" applyBorder="1" applyAlignment="1">
      <alignment horizontal="left"/>
    </xf>
    <xf numFmtId="0" fontId="3" fillId="0" borderId="16" xfId="0" applyFont="1" applyBorder="1" applyAlignment="1">
      <alignment horizontal="right"/>
    </xf>
    <xf numFmtId="0" fontId="14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8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3" xfId="0" applyFont="1" applyBorder="1"/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4" fillId="0" borderId="0" xfId="0" applyFont="1" applyAlignment="1">
      <alignment horizontal="center"/>
    </xf>
    <xf numFmtId="0" fontId="3" fillId="4" borderId="20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1" fillId="5" borderId="20" xfId="0" applyFont="1" applyFill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1" fillId="0" borderId="24" xfId="0" applyFont="1" applyBorder="1" applyAlignment="1">
      <alignment horizontal="left"/>
    </xf>
    <xf numFmtId="0" fontId="21" fillId="0" borderId="16" xfId="0" applyFont="1" applyBorder="1" applyAlignment="1">
      <alignment horizontal="right"/>
    </xf>
    <xf numFmtId="0" fontId="21" fillId="0" borderId="25" xfId="0" applyFont="1" applyBorder="1" applyAlignment="1">
      <alignment horizontal="left"/>
    </xf>
    <xf numFmtId="0" fontId="21" fillId="0" borderId="23" xfId="0" applyFont="1" applyBorder="1" applyAlignment="1">
      <alignment horizontal="right" vertical="center"/>
    </xf>
    <xf numFmtId="0" fontId="21" fillId="0" borderId="25" xfId="0" applyFont="1" applyBorder="1" applyAlignment="1">
      <alignment horizontal="right"/>
    </xf>
    <xf numFmtId="0" fontId="21" fillId="0" borderId="16" xfId="0" applyFont="1" applyBorder="1"/>
    <xf numFmtId="0" fontId="21" fillId="0" borderId="23" xfId="0" applyFont="1" applyBorder="1"/>
    <xf numFmtId="0" fontId="21" fillId="0" borderId="22" xfId="0" applyFont="1" applyBorder="1" applyAlignment="1">
      <alignment horizontal="right"/>
    </xf>
    <xf numFmtId="0" fontId="21" fillId="0" borderId="23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21" fillId="0" borderId="24" xfId="0" applyFont="1" applyBorder="1" applyAlignment="1">
      <alignment horizontal="right"/>
    </xf>
    <xf numFmtId="0" fontId="21" fillId="0" borderId="23" xfId="0" applyFont="1" applyBorder="1" applyAlignment="1">
      <alignment vertical="center"/>
    </xf>
    <xf numFmtId="0" fontId="21" fillId="0" borderId="25" xfId="0" applyFont="1" applyBorder="1"/>
    <xf numFmtId="49" fontId="5" fillId="0" borderId="0" xfId="0" applyNumberFormat="1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26" fillId="7" borderId="3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27" fillId="0" borderId="0" xfId="0" applyFont="1"/>
    <xf numFmtId="14" fontId="0" fillId="4" borderId="11" xfId="0" applyNumberFormat="1" applyFill="1" applyBorder="1" applyAlignment="1">
      <alignment horizontal="center"/>
    </xf>
    <xf numFmtId="0" fontId="0" fillId="4" borderId="1" xfId="0" applyFill="1" applyBorder="1"/>
    <xf numFmtId="0" fontId="13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0" fillId="0" borderId="2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3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0" fillId="0" borderId="2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8" fillId="6" borderId="32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zoomScaleNormal="100" workbookViewId="0">
      <selection activeCell="N21" sqref="N21"/>
    </sheetView>
  </sheetViews>
  <sheetFormatPr defaultColWidth="10.87890625" defaultRowHeight="12.4" x14ac:dyDescent="0.3"/>
  <cols>
    <col min="1" max="1" width="10.87890625" customWidth="1"/>
    <col min="2" max="2" width="23.1171875" customWidth="1"/>
    <col min="3" max="3" width="21.1171875" customWidth="1"/>
    <col min="4" max="4" width="10.87890625" customWidth="1"/>
    <col min="5" max="5" width="6.76171875" customWidth="1"/>
  </cols>
  <sheetData>
    <row r="1" spans="1:4" ht="18" customHeight="1" x14ac:dyDescent="0.3">
      <c r="A1" s="105" t="s">
        <v>26</v>
      </c>
      <c r="B1" s="105"/>
      <c r="C1" s="107" t="s">
        <v>152</v>
      </c>
      <c r="D1" s="108"/>
    </row>
    <row r="2" spans="1:4" ht="18" customHeight="1" x14ac:dyDescent="0.3">
      <c r="A2" s="105" t="s">
        <v>29</v>
      </c>
      <c r="B2" s="105"/>
      <c r="C2" s="109">
        <v>44206</v>
      </c>
      <c r="D2" s="110"/>
    </row>
    <row r="3" spans="1:4" ht="18" customHeight="1" x14ac:dyDescent="0.3">
      <c r="A3" s="105" t="s">
        <v>25</v>
      </c>
      <c r="B3" s="105"/>
      <c r="C3" s="107" t="s">
        <v>153</v>
      </c>
      <c r="D3" s="108"/>
    </row>
    <row r="4" spans="1:4" ht="18" customHeight="1" x14ac:dyDescent="0.3"/>
    <row r="5" spans="1:4" ht="18" customHeight="1" x14ac:dyDescent="0.3">
      <c r="A5" s="27" t="s">
        <v>22</v>
      </c>
      <c r="B5" s="27" t="s">
        <v>0</v>
      </c>
      <c r="C5" s="27" t="s">
        <v>23</v>
      </c>
      <c r="D5" s="27" t="s">
        <v>30</v>
      </c>
    </row>
    <row r="6" spans="1:4" ht="18" customHeight="1" x14ac:dyDescent="0.3">
      <c r="A6" s="1">
        <v>1</v>
      </c>
      <c r="B6" t="s">
        <v>104</v>
      </c>
      <c r="C6" t="s">
        <v>105</v>
      </c>
      <c r="D6" s="28"/>
    </row>
    <row r="7" spans="1:4" ht="18" customHeight="1" x14ac:dyDescent="0.3">
      <c r="A7" s="1">
        <v>2</v>
      </c>
      <c r="B7" t="s">
        <v>106</v>
      </c>
      <c r="C7" t="s">
        <v>107</v>
      </c>
      <c r="D7" s="28"/>
    </row>
    <row r="8" spans="1:4" ht="18" customHeight="1" x14ac:dyDescent="0.3">
      <c r="A8" s="1">
        <v>3</v>
      </c>
      <c r="B8" t="s">
        <v>108</v>
      </c>
      <c r="C8" t="s">
        <v>109</v>
      </c>
      <c r="D8" s="28"/>
    </row>
    <row r="9" spans="1:4" ht="18" customHeight="1" x14ac:dyDescent="0.3">
      <c r="A9" s="1">
        <v>4</v>
      </c>
      <c r="B9" t="s">
        <v>110</v>
      </c>
      <c r="C9" t="s">
        <v>111</v>
      </c>
      <c r="D9" s="28"/>
    </row>
    <row r="10" spans="1:4" ht="18" customHeight="1" x14ac:dyDescent="0.4">
      <c r="A10" s="1">
        <v>5</v>
      </c>
      <c r="B10" s="103" t="s">
        <v>112</v>
      </c>
      <c r="C10" t="s">
        <v>113</v>
      </c>
      <c r="D10" s="28"/>
    </row>
    <row r="11" spans="1:4" ht="18" customHeight="1" x14ac:dyDescent="0.3">
      <c r="A11" s="1">
        <v>6</v>
      </c>
      <c r="B11" t="s">
        <v>114</v>
      </c>
      <c r="C11" t="s">
        <v>115</v>
      </c>
      <c r="D11" s="28"/>
    </row>
    <row r="12" spans="1:4" ht="18" customHeight="1" x14ac:dyDescent="0.3">
      <c r="A12" s="1">
        <v>7</v>
      </c>
      <c r="B12" t="s">
        <v>116</v>
      </c>
      <c r="C12" t="s">
        <v>117</v>
      </c>
      <c r="D12" s="28"/>
    </row>
    <row r="13" spans="1:4" ht="18" customHeight="1" x14ac:dyDescent="0.3">
      <c r="A13" s="1">
        <v>8</v>
      </c>
      <c r="B13" t="s">
        <v>118</v>
      </c>
      <c r="C13" t="s">
        <v>119</v>
      </c>
      <c r="D13" s="28"/>
    </row>
    <row r="14" spans="1:4" ht="18" customHeight="1" x14ac:dyDescent="0.3">
      <c r="A14" s="1">
        <v>9</v>
      </c>
      <c r="B14" t="s">
        <v>120</v>
      </c>
      <c r="C14" t="s">
        <v>121</v>
      </c>
      <c r="D14" s="28"/>
    </row>
    <row r="15" spans="1:4" ht="18" customHeight="1" x14ac:dyDescent="0.3">
      <c r="A15" s="1">
        <v>10</v>
      </c>
      <c r="B15" t="s">
        <v>122</v>
      </c>
      <c r="C15" t="s">
        <v>123</v>
      </c>
      <c r="D15" s="28"/>
    </row>
    <row r="16" spans="1:4" ht="18" customHeight="1" x14ac:dyDescent="0.3">
      <c r="A16" s="1">
        <v>11</v>
      </c>
      <c r="B16" t="s">
        <v>124</v>
      </c>
      <c r="C16" t="s">
        <v>125</v>
      </c>
      <c r="D16" s="28"/>
    </row>
    <row r="17" spans="1:4" ht="18" customHeight="1" x14ac:dyDescent="0.3">
      <c r="A17" s="1">
        <v>12</v>
      </c>
      <c r="B17" t="s">
        <v>126</v>
      </c>
      <c r="C17" t="s">
        <v>127</v>
      </c>
      <c r="D17" s="28"/>
    </row>
    <row r="18" spans="1:4" ht="18" customHeight="1" x14ac:dyDescent="0.3">
      <c r="A18" s="1">
        <v>13</v>
      </c>
      <c r="B18" t="s">
        <v>128</v>
      </c>
      <c r="C18" t="s">
        <v>129</v>
      </c>
      <c r="D18" s="28"/>
    </row>
    <row r="19" spans="1:4" ht="18" customHeight="1" x14ac:dyDescent="0.3">
      <c r="A19" s="1">
        <v>14</v>
      </c>
      <c r="B19" t="s">
        <v>130</v>
      </c>
      <c r="C19" t="s">
        <v>131</v>
      </c>
      <c r="D19" s="28"/>
    </row>
    <row r="20" spans="1:4" ht="18" customHeight="1" x14ac:dyDescent="0.3">
      <c r="A20" s="1">
        <v>15</v>
      </c>
      <c r="B20" t="s">
        <v>132</v>
      </c>
      <c r="C20" t="s">
        <v>133</v>
      </c>
      <c r="D20" s="28"/>
    </row>
    <row r="21" spans="1:4" ht="18" customHeight="1" x14ac:dyDescent="0.3">
      <c r="A21" s="1">
        <v>16</v>
      </c>
      <c r="B21" t="s">
        <v>134</v>
      </c>
      <c r="C21" t="s">
        <v>135</v>
      </c>
      <c r="D21" s="28"/>
    </row>
    <row r="22" spans="1:4" ht="18" customHeight="1" x14ac:dyDescent="0.3">
      <c r="A22" s="1">
        <v>17</v>
      </c>
      <c r="B22" t="s">
        <v>136</v>
      </c>
      <c r="C22" t="s">
        <v>137</v>
      </c>
      <c r="D22" s="28"/>
    </row>
    <row r="23" spans="1:4" ht="18" customHeight="1" x14ac:dyDescent="0.3">
      <c r="A23" s="1">
        <v>18</v>
      </c>
      <c r="B23" t="s">
        <v>138</v>
      </c>
      <c r="C23" t="s">
        <v>139</v>
      </c>
      <c r="D23" s="28"/>
    </row>
    <row r="24" spans="1:4" ht="18" customHeight="1" x14ac:dyDescent="0.3">
      <c r="A24" s="1">
        <v>19</v>
      </c>
      <c r="B24" t="s">
        <v>140</v>
      </c>
      <c r="C24" t="s">
        <v>141</v>
      </c>
      <c r="D24" s="28"/>
    </row>
    <row r="25" spans="1:4" ht="18" customHeight="1" x14ac:dyDescent="0.3">
      <c r="A25" s="1">
        <v>20</v>
      </c>
      <c r="B25" t="s">
        <v>142</v>
      </c>
      <c r="C25" t="s">
        <v>143</v>
      </c>
      <c r="D25" s="28"/>
    </row>
    <row r="26" spans="1:4" ht="18" customHeight="1" x14ac:dyDescent="0.3">
      <c r="A26" s="1">
        <v>21</v>
      </c>
      <c r="B26" t="s">
        <v>144</v>
      </c>
      <c r="C26" t="s">
        <v>145</v>
      </c>
      <c r="D26" s="28"/>
    </row>
    <row r="27" spans="1:4" ht="18" customHeight="1" x14ac:dyDescent="0.3">
      <c r="A27" s="1">
        <v>22</v>
      </c>
      <c r="B27" t="s">
        <v>146</v>
      </c>
      <c r="C27" t="s">
        <v>147</v>
      </c>
      <c r="D27" s="28"/>
    </row>
    <row r="28" spans="1:4" ht="18" customHeight="1" x14ac:dyDescent="0.3">
      <c r="A28" s="1">
        <v>23</v>
      </c>
      <c r="B28" t="s">
        <v>148</v>
      </c>
      <c r="C28" t="s">
        <v>149</v>
      </c>
      <c r="D28" s="28"/>
    </row>
    <row r="29" spans="1:4" ht="18" customHeight="1" x14ac:dyDescent="0.3">
      <c r="A29" s="1">
        <v>24</v>
      </c>
      <c r="B29" t="s">
        <v>150</v>
      </c>
      <c r="C29" t="s">
        <v>151</v>
      </c>
      <c r="D29" s="28"/>
    </row>
    <row r="30" spans="1:4" ht="18" customHeight="1" x14ac:dyDescent="0.3">
      <c r="C30" s="27" t="s">
        <v>31</v>
      </c>
      <c r="D30" s="29" t="e">
        <f>AVERAGE(D6:D29)</f>
        <v>#DIV/0!</v>
      </c>
    </row>
    <row r="31" spans="1:4" ht="18" customHeight="1" x14ac:dyDescent="0.3"/>
    <row r="32" spans="1:4" ht="18" customHeight="1" x14ac:dyDescent="0.3">
      <c r="C32" s="106" t="s">
        <v>55</v>
      </c>
      <c r="D32" s="106"/>
    </row>
    <row r="33" spans="3:4" ht="18" customHeight="1" x14ac:dyDescent="0.3">
      <c r="C33" s="106"/>
      <c r="D33" s="106"/>
    </row>
    <row r="34" spans="3:4" ht="18" customHeight="1" x14ac:dyDescent="0.3"/>
    <row r="35" spans="3:4" ht="18" customHeight="1" x14ac:dyDescent="0.3"/>
    <row r="36" spans="3:4" ht="18" customHeight="1" x14ac:dyDescent="0.3"/>
    <row r="37" spans="3:4" ht="18" customHeight="1" x14ac:dyDescent="0.3"/>
    <row r="38" spans="3:4" ht="18" customHeight="1" x14ac:dyDescent="0.3"/>
    <row r="39" spans="3:4" ht="18" customHeight="1" x14ac:dyDescent="0.3"/>
    <row r="40" spans="3:4" ht="18" customHeight="1" x14ac:dyDescent="0.3"/>
    <row r="41" spans="3:4" ht="18" customHeight="1" x14ac:dyDescent="0.3"/>
    <row r="42" spans="3:4" ht="18" customHeight="1" x14ac:dyDescent="0.3"/>
    <row r="43" spans="3:4" ht="18" customHeight="1" x14ac:dyDescent="0.3"/>
    <row r="44" spans="3:4" ht="18" customHeight="1" x14ac:dyDescent="0.3"/>
    <row r="45" spans="3:4" ht="18" customHeight="1" x14ac:dyDescent="0.3"/>
    <row r="46" spans="3:4" ht="18" customHeight="1" x14ac:dyDescent="0.3"/>
    <row r="47" spans="3:4" ht="18" customHeight="1" x14ac:dyDescent="0.3"/>
    <row r="48" spans="3:4" ht="18" customHeight="1" x14ac:dyDescent="0.3"/>
  </sheetData>
  <mergeCells count="8">
    <mergeCell ref="A1:B1"/>
    <mergeCell ref="A2:B2"/>
    <mergeCell ref="A3:B3"/>
    <mergeCell ref="D32:D33"/>
    <mergeCell ref="C32:C33"/>
    <mergeCell ref="C1:D1"/>
    <mergeCell ref="C2:D2"/>
    <mergeCell ref="C3:D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zoomScaleNormal="100" workbookViewId="0">
      <selection activeCell="C3" sqref="C3"/>
    </sheetView>
  </sheetViews>
  <sheetFormatPr defaultColWidth="10.87890625" defaultRowHeight="12.4" x14ac:dyDescent="0.3"/>
  <cols>
    <col min="1" max="1" width="20.64453125" bestFit="1" customWidth="1"/>
    <col min="2" max="2" width="34.3515625" customWidth="1"/>
    <col min="3" max="3" width="18.76171875" customWidth="1"/>
  </cols>
  <sheetData>
    <row r="1" spans="1:3" ht="19.5" customHeight="1" x14ac:dyDescent="0.3">
      <c r="A1" s="25" t="s">
        <v>25</v>
      </c>
      <c r="B1" s="25" t="s">
        <v>26</v>
      </c>
      <c r="C1" s="25" t="s">
        <v>27</v>
      </c>
    </row>
    <row r="2" spans="1:3" s="17" customFormat="1" ht="19.5" customHeight="1" x14ac:dyDescent="0.45">
      <c r="A2" s="30" t="str">
        <f>Overview!C3</f>
        <v>Wenatchee, WA</v>
      </c>
      <c r="B2" s="30" t="str">
        <f>Overview!C1</f>
        <v>NCWVBC U14 Lights Out</v>
      </c>
      <c r="C2" s="104">
        <v>44206</v>
      </c>
    </row>
    <row r="3" spans="1:3" s="17" customFormat="1" ht="19.5" customHeight="1" x14ac:dyDescent="0.45">
      <c r="A3"/>
      <c r="B3"/>
      <c r="C3"/>
    </row>
    <row r="4" spans="1:3" s="17" customFormat="1" ht="19.5" customHeight="1" x14ac:dyDescent="0.45">
      <c r="A4" s="26" t="s">
        <v>28</v>
      </c>
      <c r="B4" s="26" t="s">
        <v>0</v>
      </c>
      <c r="C4" s="26" t="s">
        <v>18</v>
      </c>
    </row>
    <row r="5" spans="1:3" s="17" customFormat="1" ht="19.5" customHeight="1" thickBot="1" x14ac:dyDescent="0.5">
      <c r="A5" s="93">
        <v>1</v>
      </c>
      <c r="B5" s="94"/>
      <c r="C5" s="95"/>
    </row>
    <row r="6" spans="1:3" s="17" customFormat="1" ht="19.5" customHeight="1" thickBot="1" x14ac:dyDescent="0.5">
      <c r="A6" s="96">
        <v>2</v>
      </c>
      <c r="B6" s="97"/>
      <c r="C6" s="98"/>
    </row>
    <row r="7" spans="1:3" s="17" customFormat="1" ht="19.5" customHeight="1" thickBot="1" x14ac:dyDescent="0.5">
      <c r="A7" s="99">
        <v>3</v>
      </c>
      <c r="B7" s="94"/>
      <c r="C7" s="95"/>
    </row>
    <row r="8" spans="1:3" s="17" customFormat="1" ht="19.5" customHeight="1" thickBot="1" x14ac:dyDescent="0.5">
      <c r="A8" s="96">
        <v>3</v>
      </c>
      <c r="B8" s="97"/>
      <c r="C8" s="97"/>
    </row>
    <row r="9" spans="1:3" s="17" customFormat="1" ht="19.5" customHeight="1" thickBot="1" x14ac:dyDescent="0.5">
      <c r="A9" s="99">
        <v>5</v>
      </c>
      <c r="B9" s="94"/>
      <c r="C9" s="94"/>
    </row>
    <row r="10" spans="1:3" s="17" customFormat="1" ht="19.5" customHeight="1" thickBot="1" x14ac:dyDescent="0.5">
      <c r="A10" s="96">
        <v>5</v>
      </c>
      <c r="B10" s="97"/>
      <c r="C10" s="98"/>
    </row>
    <row r="11" spans="1:3" s="17" customFormat="1" ht="19.5" customHeight="1" thickBot="1" x14ac:dyDescent="0.5">
      <c r="A11" s="99">
        <v>5</v>
      </c>
      <c r="B11" s="94"/>
      <c r="C11" s="95"/>
    </row>
    <row r="12" spans="1:3" s="17" customFormat="1" ht="19.5" customHeight="1" thickBot="1" x14ac:dyDescent="0.5">
      <c r="A12" s="96">
        <v>5</v>
      </c>
      <c r="B12" s="97"/>
      <c r="C12" s="98"/>
    </row>
    <row r="13" spans="1:3" s="17" customFormat="1" ht="19.5" customHeight="1" thickBot="1" x14ac:dyDescent="0.5">
      <c r="A13" s="99">
        <v>9</v>
      </c>
      <c r="B13" s="94"/>
      <c r="C13" s="95"/>
    </row>
    <row r="14" spans="1:3" ht="19.5" customHeight="1" thickBot="1" x14ac:dyDescent="0.35">
      <c r="A14" s="96">
        <v>9</v>
      </c>
      <c r="B14" s="97"/>
      <c r="C14" s="98"/>
    </row>
    <row r="15" spans="1:3" ht="19.5" customHeight="1" thickBot="1" x14ac:dyDescent="0.35">
      <c r="A15" s="99">
        <v>9</v>
      </c>
      <c r="B15" s="94"/>
      <c r="C15" s="95"/>
    </row>
    <row r="16" spans="1:3" ht="19.5" customHeight="1" thickBot="1" x14ac:dyDescent="0.35">
      <c r="A16" s="96">
        <v>9</v>
      </c>
      <c r="B16" s="97"/>
      <c r="C16" s="98"/>
    </row>
    <row r="17" spans="1:3" ht="19.5" customHeight="1" thickBot="1" x14ac:dyDescent="0.35">
      <c r="A17" s="99">
        <v>13</v>
      </c>
      <c r="B17" s="94"/>
      <c r="C17" s="95"/>
    </row>
    <row r="18" spans="1:3" ht="19.5" customHeight="1" thickBot="1" x14ac:dyDescent="0.35">
      <c r="A18" s="96">
        <v>14</v>
      </c>
      <c r="B18" s="97"/>
      <c r="C18" s="98"/>
    </row>
    <row r="19" spans="1:3" ht="19.5" customHeight="1" thickBot="1" x14ac:dyDescent="0.35">
      <c r="A19" s="99">
        <v>15</v>
      </c>
      <c r="B19" s="94"/>
      <c r="C19" s="95"/>
    </row>
    <row r="20" spans="1:3" ht="19.5" customHeight="1" thickBot="1" x14ac:dyDescent="0.35">
      <c r="A20" s="96">
        <v>15</v>
      </c>
      <c r="B20" s="97"/>
      <c r="C20" s="98"/>
    </row>
    <row r="21" spans="1:3" ht="19.5" customHeight="1" thickBot="1" x14ac:dyDescent="0.35">
      <c r="A21" s="99">
        <v>17</v>
      </c>
      <c r="B21" s="94"/>
      <c r="C21" s="95"/>
    </row>
    <row r="22" spans="1:3" ht="19.5" customHeight="1" thickBot="1" x14ac:dyDescent="0.35">
      <c r="A22" s="96">
        <v>17</v>
      </c>
      <c r="B22" s="97"/>
      <c r="C22" s="98"/>
    </row>
    <row r="23" spans="1:3" ht="19.5" customHeight="1" thickBot="1" x14ac:dyDescent="0.35">
      <c r="A23" s="94">
        <v>19</v>
      </c>
      <c r="B23" s="94"/>
      <c r="C23" s="95"/>
    </row>
    <row r="24" spans="1:3" ht="19.5" customHeight="1" thickBot="1" x14ac:dyDescent="0.35">
      <c r="A24" s="97">
        <v>20</v>
      </c>
      <c r="B24" s="97"/>
      <c r="C24" s="98"/>
    </row>
    <row r="25" spans="1:3" ht="19.5" customHeight="1" thickBot="1" x14ac:dyDescent="0.35">
      <c r="A25" s="94">
        <v>21</v>
      </c>
      <c r="B25" s="94"/>
      <c r="C25" s="95"/>
    </row>
    <row r="26" spans="1:3" ht="19.5" customHeight="1" thickBot="1" x14ac:dyDescent="0.35">
      <c r="A26" s="97">
        <v>21</v>
      </c>
      <c r="B26" s="97"/>
      <c r="C26" s="98"/>
    </row>
    <row r="27" spans="1:3" ht="19.5" customHeight="1" thickBot="1" x14ac:dyDescent="0.35">
      <c r="A27" s="94">
        <v>21</v>
      </c>
      <c r="B27" s="94"/>
      <c r="C27" s="95"/>
    </row>
    <row r="28" spans="1:3" ht="19.5" customHeight="1" thickBot="1" x14ac:dyDescent="0.35">
      <c r="A28" s="97">
        <v>21</v>
      </c>
      <c r="B28" s="97"/>
      <c r="C28" s="98"/>
    </row>
    <row r="29" spans="1:3" ht="19.5" customHeight="1" x14ac:dyDescent="0.3"/>
    <row r="30" spans="1:3" ht="19.5" customHeight="1" x14ac:dyDescent="0.3"/>
    <row r="31" spans="1:3" ht="19.5" customHeight="1" x14ac:dyDescent="0.3">
      <c r="B31" s="106" t="s">
        <v>55</v>
      </c>
      <c r="C31" s="106">
        <f>Overview!D32</f>
        <v>0</v>
      </c>
    </row>
    <row r="32" spans="1:3" ht="21.75" customHeight="1" x14ac:dyDescent="0.3">
      <c r="B32" s="106"/>
      <c r="C32" s="106"/>
    </row>
    <row r="33" ht="6" customHeight="1" x14ac:dyDescent="0.3"/>
  </sheetData>
  <mergeCells count="2">
    <mergeCell ref="B31:B32"/>
    <mergeCell ref="C31:C32"/>
  </mergeCells>
  <phoneticPr fontId="3"/>
  <pageMargins left="0.75" right="0.70833333333333337" top="0.33333333333333331" bottom="0.27777777777777779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37"/>
  <sheetViews>
    <sheetView showGridLines="0" tabSelected="1" zoomScaleNormal="100" workbookViewId="0">
      <selection activeCell="M27" sqref="M27:M28"/>
    </sheetView>
  </sheetViews>
  <sheetFormatPr defaultColWidth="10.87890625" defaultRowHeight="12.4" x14ac:dyDescent="0.3"/>
  <cols>
    <col min="1" max="1" width="1.234375" customWidth="1"/>
    <col min="2" max="11" width="4.76171875" customWidth="1"/>
    <col min="12" max="12" width="1.1171875" customWidth="1"/>
    <col min="13" max="22" width="4.76171875" customWidth="1"/>
  </cols>
  <sheetData>
    <row r="1" spans="2:22" ht="12.75" customHeight="1" x14ac:dyDescent="0.3">
      <c r="B1" s="120" t="s">
        <v>154</v>
      </c>
      <c r="C1" s="121"/>
      <c r="D1" s="121"/>
      <c r="E1" s="121"/>
      <c r="F1" s="121"/>
      <c r="G1" s="121"/>
      <c r="H1" s="121"/>
      <c r="I1" s="121"/>
      <c r="J1" s="121"/>
      <c r="K1" s="122"/>
      <c r="L1" s="13"/>
      <c r="M1" s="120" t="s">
        <v>155</v>
      </c>
      <c r="N1" s="121"/>
      <c r="O1" s="121"/>
      <c r="P1" s="121"/>
      <c r="Q1" s="121"/>
      <c r="R1" s="121"/>
      <c r="S1" s="121"/>
      <c r="T1" s="121"/>
      <c r="U1" s="121"/>
      <c r="V1" s="122"/>
    </row>
    <row r="2" spans="2:22" ht="12.75" customHeight="1" thickBot="1" x14ac:dyDescent="0.35">
      <c r="B2" s="123"/>
      <c r="C2" s="124"/>
      <c r="D2" s="124"/>
      <c r="E2" s="124"/>
      <c r="F2" s="124"/>
      <c r="G2" s="124"/>
      <c r="H2" s="124"/>
      <c r="I2" s="124"/>
      <c r="J2" s="124"/>
      <c r="K2" s="125"/>
      <c r="L2" s="13"/>
      <c r="M2" s="123"/>
      <c r="N2" s="124"/>
      <c r="O2" s="124"/>
      <c r="P2" s="124"/>
      <c r="Q2" s="124"/>
      <c r="R2" s="124"/>
      <c r="S2" s="124"/>
      <c r="T2" s="124"/>
      <c r="U2" s="124"/>
      <c r="V2" s="125"/>
    </row>
    <row r="3" spans="2:22" ht="12.75" customHeight="1" x14ac:dyDescent="0.3">
      <c r="B3" s="126" t="s">
        <v>22</v>
      </c>
      <c r="C3" s="128" t="s">
        <v>24</v>
      </c>
      <c r="D3" s="126" t="s">
        <v>0</v>
      </c>
      <c r="E3" s="112"/>
      <c r="F3" s="112"/>
      <c r="G3" s="112"/>
      <c r="H3" s="115"/>
      <c r="I3" s="126" t="s">
        <v>23</v>
      </c>
      <c r="J3" s="112"/>
      <c r="K3" s="115"/>
      <c r="L3" s="23"/>
      <c r="M3" s="126" t="s">
        <v>22</v>
      </c>
      <c r="N3" s="128" t="s">
        <v>24</v>
      </c>
      <c r="O3" s="126" t="s">
        <v>0</v>
      </c>
      <c r="P3" s="112"/>
      <c r="Q3" s="112"/>
      <c r="R3" s="112"/>
      <c r="S3" s="115"/>
      <c r="T3" s="126" t="s">
        <v>23</v>
      </c>
      <c r="U3" s="112"/>
      <c r="V3" s="115"/>
    </row>
    <row r="4" spans="2:22" ht="12.75" customHeight="1" thickBot="1" x14ac:dyDescent="0.35">
      <c r="B4" s="127"/>
      <c r="C4" s="129"/>
      <c r="D4" s="130"/>
      <c r="E4" s="114"/>
      <c r="F4" s="114"/>
      <c r="G4" s="114"/>
      <c r="H4" s="116"/>
      <c r="I4" s="130"/>
      <c r="J4" s="114"/>
      <c r="K4" s="116"/>
      <c r="L4" s="24"/>
      <c r="M4" s="127"/>
      <c r="N4" s="129"/>
      <c r="O4" s="130"/>
      <c r="P4" s="114"/>
      <c r="Q4" s="114"/>
      <c r="R4" s="114"/>
      <c r="S4" s="116"/>
      <c r="T4" s="130"/>
      <c r="U4" s="114"/>
      <c r="V4" s="116"/>
    </row>
    <row r="5" spans="2:22" ht="12.75" customHeight="1" x14ac:dyDescent="0.3">
      <c r="B5" s="117">
        <v>1</v>
      </c>
      <c r="C5" s="131">
        <v>1</v>
      </c>
      <c r="D5" s="111" t="str">
        <f>Overview!B6</f>
        <v>NCWVBC 14-1 Gold</v>
      </c>
      <c r="E5" s="112"/>
      <c r="F5" s="112"/>
      <c r="G5" s="112"/>
      <c r="H5" s="112"/>
      <c r="I5" s="111" t="str">
        <f>Overview!C6</f>
        <v>G14NCWVB1EV</v>
      </c>
      <c r="J5" s="112"/>
      <c r="K5" s="115"/>
      <c r="L5" s="19"/>
      <c r="M5" s="117">
        <v>2</v>
      </c>
      <c r="N5" s="131">
        <v>1</v>
      </c>
      <c r="O5" s="111" t="str">
        <f>Overview!B7</f>
        <v>Club Selah 14 Blue</v>
      </c>
      <c r="P5" s="112"/>
      <c r="Q5" s="112"/>
      <c r="R5" s="112"/>
      <c r="S5" s="112"/>
      <c r="T5" s="111" t="str">
        <f>Overview!C7</f>
        <v>G14SELAH1EV</v>
      </c>
      <c r="U5" s="112"/>
      <c r="V5" s="115"/>
    </row>
    <row r="6" spans="2:22" ht="12.75" customHeight="1" thickBot="1" x14ac:dyDescent="0.35">
      <c r="B6" s="113"/>
      <c r="C6" s="119"/>
      <c r="D6" s="113"/>
      <c r="E6" s="114"/>
      <c r="F6" s="114"/>
      <c r="G6" s="114"/>
      <c r="H6" s="114"/>
      <c r="I6" s="113"/>
      <c r="J6" s="114"/>
      <c r="K6" s="116"/>
      <c r="L6" s="22"/>
      <c r="M6" s="113"/>
      <c r="N6" s="119"/>
      <c r="O6" s="113"/>
      <c r="P6" s="114"/>
      <c r="Q6" s="114"/>
      <c r="R6" s="114"/>
      <c r="S6" s="114"/>
      <c r="T6" s="113"/>
      <c r="U6" s="114"/>
      <c r="V6" s="116"/>
    </row>
    <row r="7" spans="2:22" ht="12.75" customHeight="1" x14ac:dyDescent="0.3">
      <c r="B7" s="132">
        <v>12</v>
      </c>
      <c r="C7" s="118">
        <v>2</v>
      </c>
      <c r="D7" s="111" t="str">
        <f>Overview!B17</f>
        <v>CB Elite 14 Red</v>
      </c>
      <c r="E7" s="112"/>
      <c r="F7" s="112"/>
      <c r="G7" s="112"/>
      <c r="H7" s="112"/>
      <c r="I7" s="111" t="str">
        <f>Overview!C17</f>
        <v>G14CBELT2EV</v>
      </c>
      <c r="J7" s="112"/>
      <c r="K7" s="115"/>
      <c r="L7" s="19"/>
      <c r="M7" s="132">
        <v>11</v>
      </c>
      <c r="N7" s="118">
        <v>2</v>
      </c>
      <c r="O7" s="111" t="str">
        <f>Overview!B16</f>
        <v>NCWVBC 14-3 Red</v>
      </c>
      <c r="P7" s="112"/>
      <c r="Q7" s="112"/>
      <c r="R7" s="112"/>
      <c r="S7" s="112"/>
      <c r="T7" s="111" t="str">
        <f>Overview!C16</f>
        <v>G14NCWVB3EV</v>
      </c>
      <c r="U7" s="112"/>
      <c r="V7" s="115"/>
    </row>
    <row r="8" spans="2:22" ht="12.75" customHeight="1" thickBot="1" x14ac:dyDescent="0.35">
      <c r="B8" s="113"/>
      <c r="C8" s="119"/>
      <c r="D8" s="113"/>
      <c r="E8" s="114"/>
      <c r="F8" s="114"/>
      <c r="G8" s="114"/>
      <c r="H8" s="114"/>
      <c r="I8" s="113"/>
      <c r="J8" s="114"/>
      <c r="K8" s="116"/>
      <c r="L8" s="22"/>
      <c r="M8" s="113"/>
      <c r="N8" s="119"/>
      <c r="O8" s="113"/>
      <c r="P8" s="114"/>
      <c r="Q8" s="114"/>
      <c r="R8" s="114"/>
      <c r="S8" s="114"/>
      <c r="T8" s="113"/>
      <c r="U8" s="114"/>
      <c r="V8" s="116"/>
    </row>
    <row r="9" spans="2:22" ht="12.75" customHeight="1" x14ac:dyDescent="0.3">
      <c r="B9" s="132">
        <v>13</v>
      </c>
      <c r="C9" s="118">
        <v>3</v>
      </c>
      <c r="D9" s="111" t="str">
        <f>Overview!B18</f>
        <v>Yakima Elite 14 Vision</v>
      </c>
      <c r="E9" s="112"/>
      <c r="F9" s="112"/>
      <c r="G9" s="112"/>
      <c r="H9" s="112"/>
      <c r="I9" s="111" t="str">
        <f>Overview!C18</f>
        <v>G14YKELT2EV</v>
      </c>
      <c r="J9" s="112"/>
      <c r="K9" s="115"/>
      <c r="L9" s="19"/>
      <c r="M9" s="132">
        <v>14</v>
      </c>
      <c r="N9" s="118">
        <v>3</v>
      </c>
      <c r="O9" s="111" t="str">
        <f>Overview!B19</f>
        <v>KC Thunder U14 Black</v>
      </c>
      <c r="P9" s="112"/>
      <c r="Q9" s="112"/>
      <c r="R9" s="112"/>
      <c r="S9" s="112"/>
      <c r="T9" s="111" t="str">
        <f>Overview!C19</f>
        <v>G14KCTHD2EV</v>
      </c>
      <c r="U9" s="112"/>
      <c r="V9" s="115"/>
    </row>
    <row r="10" spans="2:22" ht="12.75" customHeight="1" thickBot="1" x14ac:dyDescent="0.35">
      <c r="B10" s="113"/>
      <c r="C10" s="119"/>
      <c r="D10" s="113"/>
      <c r="E10" s="114"/>
      <c r="F10" s="114"/>
      <c r="G10" s="114"/>
      <c r="H10" s="114"/>
      <c r="I10" s="113"/>
      <c r="J10" s="114"/>
      <c r="K10" s="116"/>
      <c r="L10" s="22"/>
      <c r="M10" s="113"/>
      <c r="N10" s="119"/>
      <c r="O10" s="113"/>
      <c r="P10" s="114"/>
      <c r="Q10" s="114"/>
      <c r="R10" s="114"/>
      <c r="S10" s="114"/>
      <c r="T10" s="113"/>
      <c r="U10" s="114"/>
      <c r="V10" s="116"/>
    </row>
    <row r="11" spans="2:22" ht="12.75" customHeight="1" x14ac:dyDescent="0.3">
      <c r="B11" s="132">
        <v>24</v>
      </c>
      <c r="C11" s="118">
        <v>4</v>
      </c>
      <c r="D11" s="111" t="str">
        <f>Overview!B29</f>
        <v>KC Thunder U13 Blue</v>
      </c>
      <c r="E11" s="112"/>
      <c r="F11" s="112"/>
      <c r="G11" s="112"/>
      <c r="H11" s="112"/>
      <c r="I11" s="111" t="str">
        <f>Overview!C29</f>
        <v>G14KCTHD3EV</v>
      </c>
      <c r="J11" s="112"/>
      <c r="K11" s="115"/>
      <c r="L11" s="22"/>
      <c r="M11" s="132">
        <v>23</v>
      </c>
      <c r="N11" s="118">
        <v>4</v>
      </c>
      <c r="O11" s="111" t="str">
        <f>Overview!B28</f>
        <v>EVC White 14-3</v>
      </c>
      <c r="P11" s="112"/>
      <c r="Q11" s="112"/>
      <c r="R11" s="112"/>
      <c r="S11" s="112"/>
      <c r="T11" s="111" t="str">
        <f>Overview!C28</f>
        <v>G14CBELV3EV</v>
      </c>
      <c r="U11" s="112"/>
      <c r="V11" s="115"/>
    </row>
    <row r="12" spans="2:22" ht="12.75" customHeight="1" thickBot="1" x14ac:dyDescent="0.35">
      <c r="B12" s="113"/>
      <c r="C12" s="119"/>
      <c r="D12" s="113"/>
      <c r="E12" s="114"/>
      <c r="F12" s="114"/>
      <c r="G12" s="114"/>
      <c r="H12" s="114"/>
      <c r="I12" s="113"/>
      <c r="J12" s="114"/>
      <c r="K12" s="116"/>
      <c r="L12" s="22"/>
      <c r="M12" s="113"/>
      <c r="N12" s="119"/>
      <c r="O12" s="113"/>
      <c r="P12" s="114"/>
      <c r="Q12" s="114"/>
      <c r="R12" s="114"/>
      <c r="S12" s="114"/>
      <c r="T12" s="113"/>
      <c r="U12" s="114"/>
      <c r="V12" s="116"/>
    </row>
    <row r="13" spans="2:22" ht="12.75" customHeight="1" x14ac:dyDescent="0.3">
      <c r="B13" s="120" t="s">
        <v>156</v>
      </c>
      <c r="C13" s="121"/>
      <c r="D13" s="121"/>
      <c r="E13" s="121"/>
      <c r="F13" s="133"/>
      <c r="G13" s="133"/>
      <c r="H13" s="133"/>
      <c r="I13" s="133"/>
      <c r="J13" s="133"/>
      <c r="K13" s="134"/>
      <c r="L13" s="19"/>
      <c r="M13" s="120" t="s">
        <v>157</v>
      </c>
      <c r="N13" s="121"/>
      <c r="O13" s="121"/>
      <c r="P13" s="121"/>
      <c r="Q13" s="133"/>
      <c r="R13" s="133"/>
      <c r="S13" s="133"/>
      <c r="T13" s="133"/>
      <c r="U13" s="133"/>
      <c r="V13" s="134"/>
    </row>
    <row r="14" spans="2:22" ht="12.75" customHeight="1" thickBot="1" x14ac:dyDescent="0.35">
      <c r="B14" s="123"/>
      <c r="C14" s="124"/>
      <c r="D14" s="124"/>
      <c r="E14" s="124"/>
      <c r="F14" s="135"/>
      <c r="G14" s="135"/>
      <c r="H14" s="135"/>
      <c r="I14" s="135"/>
      <c r="J14" s="135"/>
      <c r="K14" s="136"/>
      <c r="L14" s="22"/>
      <c r="M14" s="123"/>
      <c r="N14" s="124"/>
      <c r="O14" s="124"/>
      <c r="P14" s="124"/>
      <c r="Q14" s="135"/>
      <c r="R14" s="135"/>
      <c r="S14" s="135"/>
      <c r="T14" s="135"/>
      <c r="U14" s="135"/>
      <c r="V14" s="136"/>
    </row>
    <row r="15" spans="2:22" ht="12.75" customHeight="1" x14ac:dyDescent="0.3">
      <c r="B15" s="126" t="s">
        <v>22</v>
      </c>
      <c r="C15" s="128" t="s">
        <v>24</v>
      </c>
      <c r="D15" s="126" t="s">
        <v>0</v>
      </c>
      <c r="E15" s="112"/>
      <c r="F15" s="112"/>
      <c r="G15" s="112"/>
      <c r="H15" s="115"/>
      <c r="I15" s="126" t="s">
        <v>23</v>
      </c>
      <c r="J15" s="112"/>
      <c r="K15" s="115"/>
      <c r="L15" s="18"/>
      <c r="M15" s="126" t="s">
        <v>22</v>
      </c>
      <c r="N15" s="128" t="s">
        <v>24</v>
      </c>
      <c r="O15" s="126" t="s">
        <v>0</v>
      </c>
      <c r="P15" s="112"/>
      <c r="Q15" s="112"/>
      <c r="R15" s="112"/>
      <c r="S15" s="115"/>
      <c r="T15" s="126" t="s">
        <v>23</v>
      </c>
      <c r="U15" s="112"/>
      <c r="V15" s="115"/>
    </row>
    <row r="16" spans="2:22" ht="12.75" customHeight="1" thickBot="1" x14ac:dyDescent="0.35">
      <c r="B16" s="127"/>
      <c r="C16" s="129"/>
      <c r="D16" s="130"/>
      <c r="E16" s="114"/>
      <c r="F16" s="114"/>
      <c r="G16" s="114"/>
      <c r="H16" s="116"/>
      <c r="I16" s="130"/>
      <c r="J16" s="114"/>
      <c r="K16" s="116"/>
      <c r="L16" s="20"/>
      <c r="M16" s="127"/>
      <c r="N16" s="129"/>
      <c r="O16" s="130"/>
      <c r="P16" s="114"/>
      <c r="Q16" s="114"/>
      <c r="R16" s="114"/>
      <c r="S16" s="116"/>
      <c r="T16" s="130"/>
      <c r="U16" s="114"/>
      <c r="V16" s="116"/>
    </row>
    <row r="17" spans="2:22" ht="12.75" customHeight="1" x14ac:dyDescent="0.3">
      <c r="B17" s="117">
        <v>3</v>
      </c>
      <c r="C17" s="131">
        <v>1</v>
      </c>
      <c r="D17" s="111" t="str">
        <f>Overview!B8</f>
        <v>CB Elite 14 Navy</v>
      </c>
      <c r="E17" s="112"/>
      <c r="F17" s="112"/>
      <c r="G17" s="112"/>
      <c r="H17" s="112"/>
      <c r="I17" s="111" t="str">
        <f>Overview!C8</f>
        <v>G14CBELT1EV</v>
      </c>
      <c r="J17" s="112"/>
      <c r="K17" s="115"/>
      <c r="L17" s="20"/>
      <c r="M17" s="117">
        <v>4</v>
      </c>
      <c r="N17" s="131">
        <v>1</v>
      </c>
      <c r="O17" s="111" t="str">
        <f>Overview!B9</f>
        <v>NCWVBC 14-2 Black</v>
      </c>
      <c r="P17" s="112"/>
      <c r="Q17" s="112"/>
      <c r="R17" s="112"/>
      <c r="S17" s="112"/>
      <c r="T17" s="111" t="str">
        <f>Overview!C9</f>
        <v>G14NCWVB2EV</v>
      </c>
      <c r="U17" s="112"/>
      <c r="V17" s="115"/>
    </row>
    <row r="18" spans="2:22" ht="12.75" customHeight="1" thickBot="1" x14ac:dyDescent="0.35">
      <c r="B18" s="113"/>
      <c r="C18" s="119"/>
      <c r="D18" s="113"/>
      <c r="E18" s="114"/>
      <c r="F18" s="114"/>
      <c r="G18" s="114"/>
      <c r="H18" s="114"/>
      <c r="I18" s="113"/>
      <c r="J18" s="114"/>
      <c r="K18" s="116"/>
      <c r="L18" s="21"/>
      <c r="M18" s="113"/>
      <c r="N18" s="119"/>
      <c r="O18" s="113"/>
      <c r="P18" s="114"/>
      <c r="Q18" s="114"/>
      <c r="R18" s="114"/>
      <c r="S18" s="114"/>
      <c r="T18" s="113"/>
      <c r="U18" s="114"/>
      <c r="V18" s="116"/>
    </row>
    <row r="19" spans="2:22" ht="12.75" customHeight="1" x14ac:dyDescent="0.3">
      <c r="B19" s="117">
        <v>10</v>
      </c>
      <c r="C19" s="118">
        <v>2</v>
      </c>
      <c r="D19" s="111" t="str">
        <f>Overview!B15</f>
        <v>SKY U13 POWER</v>
      </c>
      <c r="E19" s="112"/>
      <c r="F19" s="112"/>
      <c r="G19" s="112"/>
      <c r="H19" s="112"/>
      <c r="I19" s="111" t="str">
        <f>Overview!C15</f>
        <v>G13SPSKY1EV</v>
      </c>
      <c r="J19" s="112"/>
      <c r="K19" s="115"/>
      <c r="L19" s="21"/>
      <c r="M19" s="117">
        <v>9</v>
      </c>
      <c r="N19" s="118">
        <v>2</v>
      </c>
      <c r="O19" s="111" t="str">
        <f>Overview!B14</f>
        <v>KC Thunder U14 Blue</v>
      </c>
      <c r="P19" s="112"/>
      <c r="Q19" s="112"/>
      <c r="R19" s="112"/>
      <c r="S19" s="112"/>
      <c r="T19" s="111" t="str">
        <f>Overview!C14</f>
        <v>G14KCTHD1EV</v>
      </c>
      <c r="U19" s="112"/>
      <c r="V19" s="115"/>
    </row>
    <row r="20" spans="2:22" ht="12.75" customHeight="1" thickBot="1" x14ac:dyDescent="0.35">
      <c r="B20" s="113"/>
      <c r="C20" s="119"/>
      <c r="D20" s="113"/>
      <c r="E20" s="114"/>
      <c r="F20" s="114"/>
      <c r="G20" s="114"/>
      <c r="H20" s="114"/>
      <c r="I20" s="113"/>
      <c r="J20" s="114"/>
      <c r="K20" s="116"/>
      <c r="L20" s="2"/>
      <c r="M20" s="113"/>
      <c r="N20" s="119"/>
      <c r="O20" s="113"/>
      <c r="P20" s="114"/>
      <c r="Q20" s="114"/>
      <c r="R20" s="114"/>
      <c r="S20" s="114"/>
      <c r="T20" s="113"/>
      <c r="U20" s="114"/>
      <c r="V20" s="116"/>
    </row>
    <row r="21" spans="2:22" ht="12.75" customHeight="1" x14ac:dyDescent="0.3">
      <c r="B21" s="117">
        <v>15</v>
      </c>
      <c r="C21" s="118">
        <v>3</v>
      </c>
      <c r="D21" s="111" t="str">
        <f>Overview!B20</f>
        <v>NCWVBC 14-4 White</v>
      </c>
      <c r="E21" s="112"/>
      <c r="F21" s="112"/>
      <c r="G21" s="112"/>
      <c r="H21" s="112"/>
      <c r="I21" s="111" t="str">
        <f>Overview!C20</f>
        <v>G14NCWVB4EV</v>
      </c>
      <c r="J21" s="112"/>
      <c r="K21" s="115"/>
      <c r="M21" s="117">
        <v>16</v>
      </c>
      <c r="N21" s="118">
        <v>3</v>
      </c>
      <c r="O21" s="111" t="str">
        <f>Overview!B21</f>
        <v>Team Yakima U13 Gold</v>
      </c>
      <c r="P21" s="112"/>
      <c r="Q21" s="112"/>
      <c r="R21" s="112"/>
      <c r="S21" s="112"/>
      <c r="T21" s="111" t="str">
        <f>Overview!C21</f>
        <v>G13TMYKM1EV</v>
      </c>
      <c r="U21" s="112"/>
      <c r="V21" s="115"/>
    </row>
    <row r="22" spans="2:22" ht="12.75" customHeight="1" thickBot="1" x14ac:dyDescent="0.35">
      <c r="B22" s="113"/>
      <c r="C22" s="119"/>
      <c r="D22" s="113"/>
      <c r="E22" s="114"/>
      <c r="F22" s="114"/>
      <c r="G22" s="114"/>
      <c r="H22" s="114"/>
      <c r="I22" s="113"/>
      <c r="J22" s="114"/>
      <c r="K22" s="116"/>
      <c r="M22" s="113"/>
      <c r="N22" s="119"/>
      <c r="O22" s="113"/>
      <c r="P22" s="114"/>
      <c r="Q22" s="114"/>
      <c r="R22" s="114"/>
      <c r="S22" s="114"/>
      <c r="T22" s="113"/>
      <c r="U22" s="114"/>
      <c r="V22" s="116"/>
    </row>
    <row r="23" spans="2:22" ht="12.75" customHeight="1" x14ac:dyDescent="0.3">
      <c r="B23" s="117">
        <v>22</v>
      </c>
      <c r="C23" s="118">
        <v>4</v>
      </c>
      <c r="D23" s="111" t="str">
        <f>Overview!B27</f>
        <v>NCWVBC 14-7 Green</v>
      </c>
      <c r="E23" s="112"/>
      <c r="F23" s="112"/>
      <c r="G23" s="112"/>
      <c r="H23" s="112"/>
      <c r="I23" s="111" t="str">
        <f>Overview!C27</f>
        <v>G14NCWVB7EV</v>
      </c>
      <c r="J23" s="112"/>
      <c r="K23" s="115"/>
      <c r="M23" s="117">
        <v>21</v>
      </c>
      <c r="N23" s="118">
        <v>4</v>
      </c>
      <c r="O23" s="111" t="str">
        <f>Overview!B26</f>
        <v>Grandview VBC U14 Grey</v>
      </c>
      <c r="P23" s="112"/>
      <c r="Q23" s="112"/>
      <c r="R23" s="112"/>
      <c r="S23" s="112"/>
      <c r="T23" s="111" t="str">
        <f>Overview!C26</f>
        <v>G14GVVBC2EV</v>
      </c>
      <c r="U23" s="112"/>
      <c r="V23" s="115"/>
    </row>
    <row r="24" spans="2:22" ht="12.75" customHeight="1" thickBot="1" x14ac:dyDescent="0.35">
      <c r="B24" s="113"/>
      <c r="C24" s="119"/>
      <c r="D24" s="113"/>
      <c r="E24" s="114"/>
      <c r="F24" s="114"/>
      <c r="G24" s="114"/>
      <c r="H24" s="114"/>
      <c r="I24" s="113"/>
      <c r="J24" s="114"/>
      <c r="K24" s="116"/>
      <c r="M24" s="113"/>
      <c r="N24" s="119"/>
      <c r="O24" s="113"/>
      <c r="P24" s="114"/>
      <c r="Q24" s="114"/>
      <c r="R24" s="114"/>
      <c r="S24" s="114"/>
      <c r="T24" s="113"/>
      <c r="U24" s="114"/>
      <c r="V24" s="116"/>
    </row>
    <row r="25" spans="2:22" ht="12.75" customHeight="1" x14ac:dyDescent="0.3">
      <c r="B25" s="120" t="s">
        <v>158</v>
      </c>
      <c r="C25" s="112"/>
      <c r="D25" s="112"/>
      <c r="E25" s="112"/>
      <c r="F25" s="112"/>
      <c r="G25" s="112"/>
      <c r="H25" s="112"/>
      <c r="I25" s="112"/>
      <c r="J25" s="112"/>
      <c r="K25" s="115"/>
      <c r="M25" s="120" t="s">
        <v>159</v>
      </c>
      <c r="N25" s="112"/>
      <c r="O25" s="112"/>
      <c r="P25" s="112"/>
      <c r="Q25" s="112"/>
      <c r="R25" s="112"/>
      <c r="S25" s="112"/>
      <c r="T25" s="112"/>
      <c r="U25" s="112"/>
      <c r="V25" s="115"/>
    </row>
    <row r="26" spans="2:22" ht="12.75" customHeight="1" thickBot="1" x14ac:dyDescent="0.35">
      <c r="B26" s="113"/>
      <c r="C26" s="114"/>
      <c r="D26" s="114"/>
      <c r="E26" s="114"/>
      <c r="F26" s="114"/>
      <c r="G26" s="114"/>
      <c r="H26" s="114"/>
      <c r="I26" s="114"/>
      <c r="J26" s="114"/>
      <c r="K26" s="116"/>
      <c r="M26" s="113"/>
      <c r="N26" s="114"/>
      <c r="O26" s="114"/>
      <c r="P26" s="114"/>
      <c r="Q26" s="114"/>
      <c r="R26" s="114"/>
      <c r="S26" s="114"/>
      <c r="T26" s="114"/>
      <c r="U26" s="114"/>
      <c r="V26" s="116"/>
    </row>
    <row r="27" spans="2:22" ht="12.75" customHeight="1" x14ac:dyDescent="0.3">
      <c r="B27" s="126" t="s">
        <v>22</v>
      </c>
      <c r="C27" s="128" t="s">
        <v>24</v>
      </c>
      <c r="D27" s="126" t="s">
        <v>0</v>
      </c>
      <c r="E27" s="112"/>
      <c r="F27" s="112"/>
      <c r="G27" s="112"/>
      <c r="H27" s="115"/>
      <c r="I27" s="126" t="s">
        <v>23</v>
      </c>
      <c r="J27" s="112"/>
      <c r="K27" s="115"/>
      <c r="M27" s="126" t="s">
        <v>22</v>
      </c>
      <c r="N27" s="128" t="s">
        <v>24</v>
      </c>
      <c r="O27" s="126" t="s">
        <v>0</v>
      </c>
      <c r="P27" s="112"/>
      <c r="Q27" s="112"/>
      <c r="R27" s="112"/>
      <c r="S27" s="115"/>
      <c r="T27" s="126" t="s">
        <v>23</v>
      </c>
      <c r="U27" s="112"/>
      <c r="V27" s="115"/>
    </row>
    <row r="28" spans="2:22" ht="12.75" customHeight="1" thickBot="1" x14ac:dyDescent="0.35">
      <c r="B28" s="127"/>
      <c r="C28" s="129"/>
      <c r="D28" s="130"/>
      <c r="E28" s="114"/>
      <c r="F28" s="114"/>
      <c r="G28" s="114"/>
      <c r="H28" s="116"/>
      <c r="I28" s="130"/>
      <c r="J28" s="114"/>
      <c r="K28" s="116"/>
      <c r="M28" s="127"/>
      <c r="N28" s="129"/>
      <c r="O28" s="130"/>
      <c r="P28" s="114"/>
      <c r="Q28" s="114"/>
      <c r="R28" s="114"/>
      <c r="S28" s="116"/>
      <c r="T28" s="130"/>
      <c r="U28" s="114"/>
      <c r="V28" s="116"/>
    </row>
    <row r="29" spans="2:22" ht="12.75" customHeight="1" x14ac:dyDescent="0.3">
      <c r="B29" s="117">
        <v>5</v>
      </c>
      <c r="C29" s="131">
        <v>1</v>
      </c>
      <c r="D29" s="111" t="str">
        <f>Overview!B10</f>
        <v>Columbia Jrs        14-1 Black</v>
      </c>
      <c r="E29" s="112"/>
      <c r="F29" s="112"/>
      <c r="G29" s="112"/>
      <c r="H29" s="112"/>
      <c r="I29" s="111" t="str">
        <f>Overview!C10</f>
        <v>G14COLUM1EV</v>
      </c>
      <c r="J29" s="112"/>
      <c r="K29" s="115"/>
      <c r="M29" s="117">
        <v>6</v>
      </c>
      <c r="N29" s="131">
        <v>1</v>
      </c>
      <c r="O29" s="111" t="str">
        <f>Overview!B11</f>
        <v>T-Town Wildcats 14-1</v>
      </c>
      <c r="P29" s="112"/>
      <c r="Q29" s="112"/>
      <c r="R29" s="112"/>
      <c r="S29" s="112"/>
      <c r="T29" s="111" t="str">
        <f>Overview!C11</f>
        <v>G14WLDCT1EV</v>
      </c>
      <c r="U29" s="112"/>
      <c r="V29" s="115"/>
    </row>
    <row r="30" spans="2:22" ht="12.75" customHeight="1" thickBot="1" x14ac:dyDescent="0.35">
      <c r="B30" s="113"/>
      <c r="C30" s="119"/>
      <c r="D30" s="113"/>
      <c r="E30" s="114"/>
      <c r="F30" s="114"/>
      <c r="G30" s="114"/>
      <c r="H30" s="114"/>
      <c r="I30" s="113"/>
      <c r="J30" s="114"/>
      <c r="K30" s="116"/>
      <c r="M30" s="113"/>
      <c r="N30" s="119"/>
      <c r="O30" s="113"/>
      <c r="P30" s="114"/>
      <c r="Q30" s="114"/>
      <c r="R30" s="114"/>
      <c r="S30" s="114"/>
      <c r="T30" s="113"/>
      <c r="U30" s="114"/>
      <c r="V30" s="116"/>
    </row>
    <row r="31" spans="2:22" ht="12.75" customHeight="1" x14ac:dyDescent="0.3">
      <c r="B31" s="117">
        <v>8</v>
      </c>
      <c r="C31" s="118">
        <v>2</v>
      </c>
      <c r="D31" s="111" t="str">
        <f>Overview!B13</f>
        <v>Confluence 14</v>
      </c>
      <c r="E31" s="112"/>
      <c r="F31" s="112"/>
      <c r="G31" s="112"/>
      <c r="H31" s="112"/>
      <c r="I31" s="111" t="str">
        <f>Overview!C13</f>
        <v>G14CONFL1EV</v>
      </c>
      <c r="J31" s="112"/>
      <c r="K31" s="115"/>
      <c r="M31" s="117">
        <v>7</v>
      </c>
      <c r="N31" s="118">
        <v>2</v>
      </c>
      <c r="O31" s="111" t="str">
        <f>Overview!B12</f>
        <v>NCWVBC 14-10 Silver</v>
      </c>
      <c r="P31" s="112"/>
      <c r="Q31" s="112"/>
      <c r="R31" s="112"/>
      <c r="S31" s="112"/>
      <c r="T31" s="111" t="str">
        <f>Overview!C12</f>
        <v>G14NCWVB10EV</v>
      </c>
      <c r="U31" s="112"/>
      <c r="V31" s="115"/>
    </row>
    <row r="32" spans="2:22" ht="12.75" customHeight="1" thickBot="1" x14ac:dyDescent="0.35">
      <c r="B32" s="113"/>
      <c r="C32" s="119"/>
      <c r="D32" s="113"/>
      <c r="E32" s="114"/>
      <c r="F32" s="114"/>
      <c r="G32" s="114"/>
      <c r="H32" s="114"/>
      <c r="I32" s="113"/>
      <c r="J32" s="114"/>
      <c r="K32" s="116"/>
      <c r="M32" s="113"/>
      <c r="N32" s="119"/>
      <c r="O32" s="113"/>
      <c r="P32" s="114"/>
      <c r="Q32" s="114"/>
      <c r="R32" s="114"/>
      <c r="S32" s="114"/>
      <c r="T32" s="113"/>
      <c r="U32" s="114"/>
      <c r="V32" s="116"/>
    </row>
    <row r="33" spans="2:22" ht="12.75" customHeight="1" x14ac:dyDescent="0.3">
      <c r="B33" s="117">
        <v>17</v>
      </c>
      <c r="C33" s="118">
        <v>3</v>
      </c>
      <c r="D33" s="111" t="str">
        <f>Overview!B22</f>
        <v>CB Elite 14 White</v>
      </c>
      <c r="E33" s="112"/>
      <c r="F33" s="112"/>
      <c r="G33" s="112"/>
      <c r="H33" s="112"/>
      <c r="I33" s="111" t="str">
        <f>Overview!C22</f>
        <v>G14CBELT3EV</v>
      </c>
      <c r="J33" s="112"/>
      <c r="K33" s="115"/>
      <c r="M33" s="117">
        <v>18</v>
      </c>
      <c r="N33" s="118">
        <v>3</v>
      </c>
      <c r="O33" s="111" t="str">
        <f>Overview!B23</f>
        <v>Team Yakima U14 Red</v>
      </c>
      <c r="P33" s="112"/>
      <c r="Q33" s="112"/>
      <c r="R33" s="112"/>
      <c r="S33" s="112"/>
      <c r="T33" s="111" t="str">
        <f>Overview!C23</f>
        <v>G14TMYKM3EV</v>
      </c>
      <c r="U33" s="112"/>
      <c r="V33" s="115"/>
    </row>
    <row r="34" spans="2:22" ht="12.75" customHeight="1" thickBot="1" x14ac:dyDescent="0.35">
      <c r="B34" s="113"/>
      <c r="C34" s="119"/>
      <c r="D34" s="113"/>
      <c r="E34" s="114"/>
      <c r="F34" s="114"/>
      <c r="G34" s="114"/>
      <c r="H34" s="114"/>
      <c r="I34" s="113"/>
      <c r="J34" s="114"/>
      <c r="K34" s="116"/>
      <c r="M34" s="113"/>
      <c r="N34" s="119"/>
      <c r="O34" s="113"/>
      <c r="P34" s="114"/>
      <c r="Q34" s="114"/>
      <c r="R34" s="114"/>
      <c r="S34" s="114"/>
      <c r="T34" s="113"/>
      <c r="U34" s="114"/>
      <c r="V34" s="116"/>
    </row>
    <row r="35" spans="2:22" ht="12.75" customHeight="1" x14ac:dyDescent="0.3">
      <c r="B35" s="117">
        <v>20</v>
      </c>
      <c r="C35" s="118">
        <v>4</v>
      </c>
      <c r="D35" s="111" t="str">
        <f>Overview!B25</f>
        <v>NCWVBC 14-6 Blue</v>
      </c>
      <c r="E35" s="112"/>
      <c r="F35" s="112"/>
      <c r="G35" s="112"/>
      <c r="H35" s="112"/>
      <c r="I35" s="111" t="str">
        <f>Overview!C25</f>
        <v>G14NCWVB6EV</v>
      </c>
      <c r="J35" s="112"/>
      <c r="K35" s="115"/>
      <c r="M35" s="117">
        <v>19</v>
      </c>
      <c r="N35" s="118">
        <v>4</v>
      </c>
      <c r="O35" s="111" t="str">
        <f>Overview!B24</f>
        <v>NCWVBC 14-5 Gray</v>
      </c>
      <c r="P35" s="112"/>
      <c r="Q35" s="112"/>
      <c r="R35" s="112"/>
      <c r="S35" s="112"/>
      <c r="T35" s="111" t="str">
        <f>Overview!C24</f>
        <v>G14NCWVB5EV</v>
      </c>
      <c r="U35" s="112"/>
      <c r="V35" s="115"/>
    </row>
    <row r="36" spans="2:22" ht="12.75" customHeight="1" thickBot="1" x14ac:dyDescent="0.35">
      <c r="B36" s="113"/>
      <c r="C36" s="119"/>
      <c r="D36" s="113"/>
      <c r="E36" s="114"/>
      <c r="F36" s="114"/>
      <c r="G36" s="114"/>
      <c r="H36" s="114"/>
      <c r="I36" s="113"/>
      <c r="J36" s="114"/>
      <c r="K36" s="116"/>
      <c r="M36" s="113"/>
      <c r="N36" s="119"/>
      <c r="O36" s="113"/>
      <c r="P36" s="114"/>
      <c r="Q36" s="114"/>
      <c r="R36" s="114"/>
      <c r="S36" s="114"/>
      <c r="T36" s="113"/>
      <c r="U36" s="114"/>
      <c r="V36" s="116"/>
    </row>
    <row r="37" spans="2:22" ht="12.75" customHeight="1" x14ac:dyDescent="0.3"/>
  </sheetData>
  <mergeCells count="126"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  <mergeCell ref="M35:M36"/>
    <mergeCell ref="N35:N36"/>
    <mergeCell ref="O35:S36"/>
    <mergeCell ref="B13:K14"/>
    <mergeCell ref="M23:M24"/>
    <mergeCell ref="N23:N24"/>
    <mergeCell ref="O23:S24"/>
    <mergeCell ref="T35:V36"/>
    <mergeCell ref="B9:B10"/>
    <mergeCell ref="C9:C10"/>
    <mergeCell ref="D9:H10"/>
    <mergeCell ref="I9:K10"/>
    <mergeCell ref="O29:S30"/>
    <mergeCell ref="T29:V30"/>
    <mergeCell ref="M31:M32"/>
    <mergeCell ref="N31:N32"/>
    <mergeCell ref="O31:S32"/>
    <mergeCell ref="T31:V32"/>
    <mergeCell ref="M25:V26"/>
    <mergeCell ref="M27:M28"/>
    <mergeCell ref="N27:N28"/>
    <mergeCell ref="O27:S28"/>
    <mergeCell ref="T27:V28"/>
    <mergeCell ref="M29:M30"/>
    <mergeCell ref="T23:V24"/>
    <mergeCell ref="B11:B12"/>
    <mergeCell ref="C11:C12"/>
    <mergeCell ref="D11:H12"/>
    <mergeCell ref="I11:K12"/>
    <mergeCell ref="M21:M22"/>
    <mergeCell ref="N21:N22"/>
    <mergeCell ref="O21:S22"/>
    <mergeCell ref="T21:V22"/>
    <mergeCell ref="B15:B16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M19:M20"/>
    <mergeCell ref="N19:N20"/>
    <mergeCell ref="O19:S20"/>
    <mergeCell ref="T19:V20"/>
    <mergeCell ref="T15:V16"/>
    <mergeCell ref="M17:M18"/>
    <mergeCell ref="N17:N18"/>
    <mergeCell ref="O17:S18"/>
    <mergeCell ref="T17:V18"/>
    <mergeCell ref="M11:M12"/>
    <mergeCell ref="N11:N12"/>
    <mergeCell ref="O11:S12"/>
    <mergeCell ref="T11:V12"/>
    <mergeCell ref="M13:V14"/>
    <mergeCell ref="M15:M16"/>
    <mergeCell ref="N15:N16"/>
    <mergeCell ref="O15:S16"/>
    <mergeCell ref="M7:M8"/>
    <mergeCell ref="B25:K26"/>
    <mergeCell ref="B23:B24"/>
    <mergeCell ref="C23:C24"/>
    <mergeCell ref="D23:H24"/>
    <mergeCell ref="I23:K24"/>
    <mergeCell ref="B27:B28"/>
    <mergeCell ref="C27:C28"/>
    <mergeCell ref="D27:H28"/>
    <mergeCell ref="I27:K28"/>
    <mergeCell ref="B21:B22"/>
    <mergeCell ref="C21:C22"/>
    <mergeCell ref="D21:H22"/>
    <mergeCell ref="I21:K22"/>
    <mergeCell ref="B19:B20"/>
    <mergeCell ref="C19:C20"/>
    <mergeCell ref="M33:M34"/>
    <mergeCell ref="N33:N34"/>
    <mergeCell ref="O33:S34"/>
    <mergeCell ref="T33:V34"/>
    <mergeCell ref="B31:B32"/>
    <mergeCell ref="C31:C32"/>
    <mergeCell ref="D31:H32"/>
    <mergeCell ref="I31:K32"/>
    <mergeCell ref="B29:B30"/>
    <mergeCell ref="C29:C30"/>
    <mergeCell ref="D29:H30"/>
    <mergeCell ref="I29:K30"/>
    <mergeCell ref="N29:N30"/>
    <mergeCell ref="D33:H34"/>
    <mergeCell ref="I33:K34"/>
    <mergeCell ref="B35:B36"/>
    <mergeCell ref="C35:C36"/>
    <mergeCell ref="D35:H36"/>
    <mergeCell ref="I35:K36"/>
    <mergeCell ref="B33:B34"/>
    <mergeCell ref="C33:C34"/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N7:N8"/>
    <mergeCell ref="O7:S8"/>
    <mergeCell ref="T7:V8"/>
    <mergeCell ref="M9:M10"/>
    <mergeCell ref="N9:N10"/>
    <mergeCell ref="O9:S10"/>
    <mergeCell ref="T9:V10"/>
  </mergeCells>
  <phoneticPr fontId="3" type="noConversion"/>
  <pageMargins left="0.88888888888888884" right="0.34722222222222221" top="1" bottom="0.625" header="0.5" footer="0.5"/>
  <pageSetup orientation="landscape" horizontalDpi="4294967292" verticalDpi="4294967292"/>
  <headerFooter alignWithMargins="0">
    <oddHeader>&amp;C24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2"/>
  <sheetViews>
    <sheetView showGridLines="0" view="pageLayout" zoomScaleNormal="100" workbookViewId="0">
      <selection activeCell="AI6" sqref="AI6"/>
    </sheetView>
  </sheetViews>
  <sheetFormatPr defaultColWidth="10.87890625" defaultRowHeight="12.4" x14ac:dyDescent="0.3"/>
  <cols>
    <col min="1" max="1" width="1.234375" customWidth="1"/>
    <col min="2" max="3" width="5.87890625" style="33" customWidth="1"/>
    <col min="4" max="4" width="6.234375" style="33" customWidth="1"/>
    <col min="5" max="5" width="5.87890625" style="33" customWidth="1"/>
    <col min="6" max="7" width="6.234375" style="33" customWidth="1"/>
    <col min="8" max="8" width="5.87890625" style="33" customWidth="1"/>
    <col min="9" max="9" width="8.234375" style="33" customWidth="1"/>
    <col min="10" max="11" width="5.87890625" style="33" customWidth="1"/>
    <col min="12" max="13" width="5.87890625" customWidth="1"/>
    <col min="14" max="14" width="3.64453125" customWidth="1"/>
    <col min="15" max="15" width="1.234375" customWidth="1"/>
    <col min="16" max="17" width="6.64453125" customWidth="1"/>
    <col min="18" max="18" width="9.234375" customWidth="1"/>
    <col min="19" max="20" width="6.64453125" customWidth="1"/>
    <col min="21" max="21" width="10.46875" customWidth="1"/>
    <col min="22" max="22" width="6.64453125" customWidth="1"/>
    <col min="23" max="23" width="7.3515625" customWidth="1"/>
    <col min="24" max="25" width="6.64453125" customWidth="1"/>
    <col min="26" max="26" width="10" customWidth="1"/>
    <col min="27" max="27" width="2.64453125" customWidth="1"/>
    <col min="28" max="28" width="0.64453125" customWidth="1"/>
    <col min="29" max="33" width="6.64453125" customWidth="1"/>
    <col min="34" max="34" width="8" customWidth="1"/>
    <col min="35" max="35" width="6.64453125" customWidth="1"/>
    <col min="36" max="36" width="7.3515625" customWidth="1"/>
    <col min="37" max="38" width="6.64453125" customWidth="1"/>
    <col min="39" max="39" width="10.234375" customWidth="1"/>
    <col min="40" max="40" width="2.64453125" customWidth="1"/>
  </cols>
  <sheetData>
    <row r="1" spans="1:40" ht="12.75" customHeight="1" x14ac:dyDescent="0.3"/>
    <row r="2" spans="1:40" ht="12.75" customHeight="1" thickBot="1" x14ac:dyDescent="0.35"/>
    <row r="3" spans="1:40" ht="12.75" customHeight="1" x14ac:dyDescent="0.3">
      <c r="I3" s="151" t="s">
        <v>170</v>
      </c>
      <c r="J3" s="152"/>
      <c r="K3" s="152"/>
      <c r="L3" s="152"/>
      <c r="M3" s="152"/>
      <c r="N3" s="153"/>
      <c r="V3" s="160" t="s">
        <v>171</v>
      </c>
      <c r="W3" s="161"/>
      <c r="X3" s="161"/>
      <c r="Y3" s="161"/>
      <c r="Z3" s="162"/>
      <c r="AI3" s="160" t="s">
        <v>172</v>
      </c>
      <c r="AJ3" s="161"/>
      <c r="AK3" s="161"/>
      <c r="AL3" s="161"/>
      <c r="AM3" s="162"/>
    </row>
    <row r="4" spans="1:40" ht="12.75" customHeight="1" x14ac:dyDescent="0.3">
      <c r="I4" s="154"/>
      <c r="J4" s="155"/>
      <c r="K4" s="155"/>
      <c r="L4" s="155"/>
      <c r="M4" s="155"/>
      <c r="N4" s="156"/>
      <c r="T4" s="102"/>
      <c r="U4" s="102"/>
      <c r="V4" s="163"/>
      <c r="W4" s="164"/>
      <c r="X4" s="164"/>
      <c r="Y4" s="164"/>
      <c r="Z4" s="165"/>
      <c r="AA4" s="22"/>
      <c r="AI4" s="163"/>
      <c r="AJ4" s="164"/>
      <c r="AK4" s="164"/>
      <c r="AL4" s="164"/>
      <c r="AM4" s="165"/>
      <c r="AN4" s="22"/>
    </row>
    <row r="5" spans="1:40" ht="12.75" customHeight="1" thickBot="1" x14ac:dyDescent="0.35">
      <c r="B5" s="46" t="s">
        <v>50</v>
      </c>
      <c r="C5" s="46"/>
      <c r="D5" s="46"/>
      <c r="E5" s="35"/>
      <c r="F5" s="36"/>
      <c r="I5" s="157"/>
      <c r="J5" s="158"/>
      <c r="K5" s="158"/>
      <c r="L5" s="158"/>
      <c r="M5" s="158"/>
      <c r="N5" s="159"/>
      <c r="P5" s="66"/>
      <c r="Q5" s="66"/>
      <c r="R5" s="66"/>
      <c r="S5" s="66"/>
      <c r="T5" s="102"/>
      <c r="U5" s="102"/>
      <c r="V5" s="166"/>
      <c r="W5" s="167"/>
      <c r="X5" s="167"/>
      <c r="Y5" s="167"/>
      <c r="Z5" s="168"/>
      <c r="AA5" s="22"/>
      <c r="AC5" s="66"/>
      <c r="AD5" s="66"/>
      <c r="AE5" s="66"/>
      <c r="AF5" s="66"/>
      <c r="AG5" s="66"/>
      <c r="AH5" s="22"/>
      <c r="AI5" s="166"/>
      <c r="AJ5" s="167"/>
      <c r="AK5" s="167"/>
      <c r="AL5" s="167"/>
      <c r="AM5" s="168"/>
      <c r="AN5" s="22"/>
    </row>
    <row r="6" spans="1:40" ht="12.75" customHeight="1" x14ac:dyDescent="0.45">
      <c r="A6" s="32"/>
      <c r="B6" s="34"/>
      <c r="C6" s="34"/>
      <c r="D6" s="47"/>
      <c r="E6" s="35"/>
      <c r="F6" s="34"/>
      <c r="I6" s="100"/>
      <c r="J6" s="100"/>
      <c r="K6" s="100"/>
      <c r="L6" s="100"/>
      <c r="M6" s="101"/>
      <c r="N6" s="101"/>
      <c r="O6" s="32"/>
      <c r="P6" s="67"/>
      <c r="S6" s="67"/>
      <c r="T6" s="67"/>
      <c r="U6" s="67"/>
      <c r="V6" s="67"/>
      <c r="W6" s="67"/>
      <c r="X6" s="67"/>
      <c r="Y6" s="67"/>
      <c r="Z6" s="67"/>
      <c r="AA6" s="32"/>
      <c r="AB6" s="32"/>
      <c r="AC6" s="67"/>
      <c r="AF6" s="67"/>
      <c r="AG6" s="67"/>
      <c r="AH6" s="67"/>
      <c r="AI6" s="67"/>
      <c r="AJ6" s="67"/>
      <c r="AK6" s="67"/>
      <c r="AL6" s="67"/>
      <c r="AM6" s="67"/>
      <c r="AN6" s="32"/>
    </row>
    <row r="7" spans="1:40" ht="12.75" customHeight="1" thickBot="1" x14ac:dyDescent="0.5">
      <c r="A7" s="32"/>
      <c r="B7" s="34"/>
      <c r="C7" s="60" t="s">
        <v>35</v>
      </c>
      <c r="D7" s="137" t="s">
        <v>56</v>
      </c>
      <c r="E7" s="49"/>
      <c r="F7" s="46"/>
      <c r="G7" s="50"/>
      <c r="I7" s="100"/>
      <c r="J7" s="100"/>
      <c r="K7" s="100"/>
      <c r="L7" s="100"/>
      <c r="M7" s="101"/>
      <c r="N7" s="101"/>
      <c r="O7" s="32"/>
      <c r="P7" s="67"/>
      <c r="Q7" s="67"/>
      <c r="R7" s="67"/>
      <c r="S7" s="68"/>
      <c r="T7" s="67"/>
      <c r="U7" s="67"/>
      <c r="V7" s="67"/>
      <c r="W7" s="67"/>
      <c r="X7" s="67"/>
      <c r="Y7" s="67"/>
      <c r="Z7" s="67"/>
      <c r="AA7" s="32"/>
      <c r="AB7" s="32"/>
      <c r="AC7" s="67"/>
      <c r="AD7" s="67"/>
      <c r="AE7" s="67"/>
      <c r="AF7" s="68"/>
      <c r="AG7" s="67"/>
      <c r="AH7" s="67"/>
      <c r="AI7" s="67"/>
      <c r="AJ7" s="67"/>
      <c r="AK7" s="67"/>
      <c r="AL7" s="67"/>
      <c r="AM7" s="67"/>
      <c r="AN7" s="32"/>
    </row>
    <row r="8" spans="1:40" ht="12.75" customHeight="1" thickBot="1" x14ac:dyDescent="0.45">
      <c r="A8" s="32"/>
      <c r="B8" s="34"/>
      <c r="C8" s="60" t="s">
        <v>33</v>
      </c>
      <c r="D8" s="137"/>
      <c r="E8" s="35"/>
      <c r="F8" s="34"/>
      <c r="G8" s="37"/>
      <c r="H8" s="38"/>
      <c r="I8" s="147"/>
      <c r="J8" s="148"/>
      <c r="K8" s="148"/>
      <c r="L8" s="148"/>
      <c r="M8" s="33"/>
      <c r="O8" s="32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32"/>
      <c r="AB8" s="32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32"/>
    </row>
    <row r="9" spans="1:40" ht="12.75" customHeight="1" thickBot="1" x14ac:dyDescent="0.45">
      <c r="A9" s="32"/>
      <c r="B9" s="46" t="s">
        <v>61</v>
      </c>
      <c r="C9" s="46"/>
      <c r="D9" s="48"/>
      <c r="E9" s="35"/>
      <c r="G9" s="34"/>
      <c r="H9" s="38"/>
      <c r="I9" s="37"/>
      <c r="J9" s="37"/>
      <c r="K9" s="34"/>
      <c r="L9" s="33"/>
      <c r="M9" s="33"/>
      <c r="O9" s="32"/>
      <c r="P9" s="67"/>
      <c r="Q9" s="69"/>
      <c r="R9" s="67"/>
      <c r="S9" s="70" t="s">
        <v>63</v>
      </c>
      <c r="T9" s="71"/>
      <c r="U9" s="71"/>
      <c r="V9" s="67"/>
      <c r="W9" s="67"/>
      <c r="X9" s="67"/>
      <c r="Y9" s="67"/>
      <c r="Z9" s="67"/>
      <c r="AA9" s="32"/>
      <c r="AB9" s="32"/>
      <c r="AC9" s="67"/>
      <c r="AD9" s="69"/>
      <c r="AE9" s="67"/>
      <c r="AF9" s="70" t="s">
        <v>75</v>
      </c>
      <c r="AG9" s="71"/>
      <c r="AH9" s="71"/>
      <c r="AI9" s="67"/>
      <c r="AJ9" s="67"/>
      <c r="AK9" s="67"/>
      <c r="AL9" s="67"/>
      <c r="AM9" s="67"/>
      <c r="AN9" s="32"/>
    </row>
    <row r="10" spans="1:40" ht="12.75" customHeight="1" thickBot="1" x14ac:dyDescent="0.45">
      <c r="A10" s="32"/>
      <c r="B10" s="34"/>
      <c r="C10" s="34"/>
      <c r="D10" s="34"/>
      <c r="F10" s="60" t="s">
        <v>77</v>
      </c>
      <c r="G10" s="137" t="s">
        <v>83</v>
      </c>
      <c r="H10" s="54"/>
      <c r="I10" s="46"/>
      <c r="J10" s="34"/>
      <c r="K10" s="34"/>
      <c r="L10" s="149"/>
      <c r="M10" s="149"/>
      <c r="O10" s="32"/>
      <c r="P10" s="67"/>
      <c r="Q10" s="67"/>
      <c r="R10" s="67"/>
      <c r="T10" s="72"/>
      <c r="U10" s="73"/>
      <c r="V10" s="67"/>
      <c r="W10" s="67"/>
      <c r="X10" s="67"/>
      <c r="Y10" s="67"/>
      <c r="Z10" s="67"/>
      <c r="AA10" s="32"/>
      <c r="AB10" s="32"/>
      <c r="AC10" s="67"/>
      <c r="AD10" s="67"/>
      <c r="AE10" s="67"/>
      <c r="AG10" s="72"/>
      <c r="AH10" s="73"/>
      <c r="AI10" s="67"/>
      <c r="AJ10" s="67"/>
      <c r="AK10" s="67"/>
      <c r="AL10" s="67"/>
      <c r="AM10" s="67"/>
      <c r="AN10" s="32"/>
    </row>
    <row r="11" spans="1:40" ht="12.75" customHeight="1" x14ac:dyDescent="0.4">
      <c r="A11" s="32"/>
      <c r="B11" s="34"/>
      <c r="C11" s="34"/>
      <c r="D11" s="34"/>
      <c r="F11" s="60" t="s">
        <v>33</v>
      </c>
      <c r="G11" s="137"/>
      <c r="H11" s="40"/>
      <c r="I11" s="55"/>
      <c r="J11" s="34"/>
      <c r="K11" s="34"/>
      <c r="L11" s="63"/>
      <c r="M11" s="33"/>
      <c r="O11" s="32"/>
      <c r="P11" s="67"/>
      <c r="Q11" s="69"/>
      <c r="R11" s="67"/>
      <c r="S11" s="68"/>
      <c r="T11" s="67"/>
      <c r="U11" s="74"/>
      <c r="V11" s="67"/>
      <c r="W11" s="67"/>
      <c r="X11" s="67"/>
      <c r="Y11" s="67"/>
      <c r="Z11" s="67"/>
      <c r="AA11" s="32"/>
      <c r="AB11" s="32"/>
      <c r="AC11" s="67"/>
      <c r="AD11" s="69"/>
      <c r="AE11" s="67"/>
      <c r="AF11" s="68"/>
      <c r="AG11" s="67"/>
      <c r="AH11" s="74"/>
      <c r="AI11" s="67"/>
      <c r="AJ11" s="67"/>
      <c r="AK11" s="67"/>
      <c r="AL11" s="67"/>
      <c r="AM11" s="67"/>
      <c r="AN11" s="32"/>
    </row>
    <row r="12" spans="1:40" ht="12.75" customHeight="1" thickBot="1" x14ac:dyDescent="0.45">
      <c r="A12" s="32"/>
      <c r="B12" s="34"/>
      <c r="C12" s="34"/>
      <c r="D12" s="34"/>
      <c r="F12" s="34"/>
      <c r="G12" s="47"/>
      <c r="H12" s="40"/>
      <c r="I12" s="34"/>
      <c r="J12" s="40"/>
      <c r="K12" s="34"/>
      <c r="L12" s="33"/>
      <c r="M12" s="33"/>
      <c r="O12" s="32"/>
      <c r="P12" s="67"/>
      <c r="Q12" s="67"/>
      <c r="R12" s="67"/>
      <c r="S12" s="75"/>
      <c r="T12" s="67"/>
      <c r="U12" s="74"/>
      <c r="V12" s="67"/>
      <c r="W12" s="67"/>
      <c r="X12" s="67"/>
      <c r="Y12" s="67"/>
      <c r="Z12" s="67"/>
      <c r="AA12" s="32"/>
      <c r="AB12" s="32"/>
      <c r="AC12" s="67"/>
      <c r="AD12" s="67"/>
      <c r="AE12" s="67"/>
      <c r="AF12" s="75"/>
      <c r="AG12" s="67"/>
      <c r="AH12" s="74"/>
      <c r="AI12" s="67"/>
      <c r="AJ12" s="67"/>
      <c r="AK12" s="67"/>
      <c r="AL12" s="67"/>
      <c r="AM12" s="67"/>
      <c r="AN12" s="32"/>
    </row>
    <row r="13" spans="1:40" ht="12.75" customHeight="1" thickBot="1" x14ac:dyDescent="0.45">
      <c r="A13" s="32"/>
      <c r="B13" s="34"/>
      <c r="C13" s="34"/>
      <c r="D13" s="34"/>
      <c r="E13" s="64" t="s">
        <v>44</v>
      </c>
      <c r="F13" s="46"/>
      <c r="G13" s="51"/>
      <c r="H13" s="40"/>
      <c r="I13" s="34"/>
      <c r="J13" s="40"/>
      <c r="K13" s="34"/>
      <c r="L13" s="33"/>
      <c r="M13" s="33"/>
      <c r="O13" s="32"/>
      <c r="P13" s="67"/>
      <c r="Q13" s="67"/>
      <c r="R13" s="67"/>
      <c r="S13" s="75"/>
      <c r="T13" s="67"/>
      <c r="U13" s="74"/>
      <c r="V13" s="67"/>
      <c r="W13" s="67"/>
      <c r="X13" s="67"/>
      <c r="Y13" s="67"/>
      <c r="Z13" s="67"/>
      <c r="AA13" s="32"/>
      <c r="AB13" s="32"/>
      <c r="AC13" s="67"/>
      <c r="AD13" s="67"/>
      <c r="AE13" s="67"/>
      <c r="AF13" s="75"/>
      <c r="AG13" s="67"/>
      <c r="AH13" s="74"/>
      <c r="AI13" s="67"/>
      <c r="AJ13" s="67"/>
      <c r="AK13" s="67"/>
      <c r="AL13" s="67"/>
      <c r="AM13" s="67"/>
      <c r="AN13" s="32"/>
    </row>
    <row r="14" spans="1:40" ht="12.75" customHeight="1" thickBot="1" x14ac:dyDescent="0.45">
      <c r="A14" s="32"/>
      <c r="B14" s="34"/>
      <c r="C14" s="34"/>
      <c r="D14" s="34"/>
      <c r="F14" s="34"/>
      <c r="G14" s="34"/>
      <c r="H14" s="34"/>
      <c r="I14" s="34"/>
      <c r="J14" s="40"/>
      <c r="K14" s="34"/>
      <c r="L14" s="33"/>
      <c r="M14" s="33"/>
      <c r="O14" s="32"/>
      <c r="P14" s="67"/>
      <c r="Q14" s="67"/>
      <c r="R14" s="67"/>
      <c r="S14" s="138" t="s">
        <v>36</v>
      </c>
      <c r="T14" s="139" t="s">
        <v>42</v>
      </c>
      <c r="U14" s="140" t="s">
        <v>81</v>
      </c>
      <c r="V14" s="76"/>
      <c r="W14" s="71"/>
      <c r="X14" s="71"/>
      <c r="Y14" s="67"/>
      <c r="Z14" s="67"/>
      <c r="AA14" s="32"/>
      <c r="AB14" s="32"/>
      <c r="AC14" s="67"/>
      <c r="AD14" s="67"/>
      <c r="AE14" s="67"/>
      <c r="AF14" s="138" t="s">
        <v>167</v>
      </c>
      <c r="AG14" s="139" t="s">
        <v>83</v>
      </c>
      <c r="AH14" s="140" t="s">
        <v>37</v>
      </c>
      <c r="AI14" s="76"/>
      <c r="AJ14" s="71"/>
      <c r="AK14" s="71"/>
      <c r="AL14" s="67"/>
      <c r="AM14" s="67"/>
      <c r="AN14" s="32"/>
    </row>
    <row r="15" spans="1:40" ht="12.75" customHeight="1" x14ac:dyDescent="0.4">
      <c r="A15" s="32"/>
      <c r="B15" s="34"/>
      <c r="C15" s="34"/>
      <c r="D15" s="34"/>
      <c r="E15" s="35"/>
      <c r="F15" s="34"/>
      <c r="I15" s="34"/>
      <c r="J15" s="40"/>
      <c r="K15" s="34"/>
      <c r="L15" s="33"/>
      <c r="M15" s="33"/>
      <c r="O15" s="32"/>
      <c r="P15" s="67"/>
      <c r="Q15" s="67"/>
      <c r="R15" s="67"/>
      <c r="S15" s="138"/>
      <c r="T15" s="139"/>
      <c r="U15" s="140"/>
      <c r="V15" s="67"/>
      <c r="W15" s="72"/>
      <c r="X15" s="73"/>
      <c r="Y15" s="67"/>
      <c r="Z15" s="67"/>
      <c r="AA15" s="32"/>
      <c r="AB15" s="32"/>
      <c r="AC15" s="67"/>
      <c r="AD15" s="67"/>
      <c r="AE15" s="67"/>
      <c r="AF15" s="138"/>
      <c r="AG15" s="139"/>
      <c r="AH15" s="140"/>
      <c r="AI15" s="67"/>
      <c r="AJ15" s="72"/>
      <c r="AK15" s="73"/>
      <c r="AL15" s="67"/>
      <c r="AM15" s="67"/>
      <c r="AN15" s="32"/>
    </row>
    <row r="16" spans="1:40" ht="12.75" customHeight="1" thickBot="1" x14ac:dyDescent="0.45">
      <c r="A16" s="32"/>
      <c r="B16" s="46" t="s">
        <v>49</v>
      </c>
      <c r="C16" s="46"/>
      <c r="D16" s="46"/>
      <c r="E16" s="35"/>
      <c r="F16" s="36"/>
      <c r="H16" s="60" t="s">
        <v>87</v>
      </c>
      <c r="I16" s="137" t="s">
        <v>99</v>
      </c>
      <c r="J16" s="54"/>
      <c r="K16" s="46"/>
      <c r="L16" s="33"/>
      <c r="M16" s="33"/>
      <c r="O16" s="32"/>
      <c r="P16" s="71" t="s">
        <v>67</v>
      </c>
      <c r="Q16" s="71"/>
      <c r="R16" s="71"/>
      <c r="S16" s="75"/>
      <c r="T16" s="67"/>
      <c r="U16" s="74"/>
      <c r="V16" s="67"/>
      <c r="W16" s="67"/>
      <c r="X16" s="74"/>
      <c r="Y16" s="67"/>
      <c r="Z16" s="67"/>
      <c r="AA16" s="32"/>
      <c r="AB16" s="32"/>
      <c r="AC16" s="71" t="s">
        <v>76</v>
      </c>
      <c r="AD16" s="71"/>
      <c r="AE16" s="71"/>
      <c r="AF16" s="75"/>
      <c r="AG16" s="67"/>
      <c r="AH16" s="74"/>
      <c r="AI16" s="67"/>
      <c r="AJ16" s="67"/>
      <c r="AK16" s="74"/>
      <c r="AL16" s="67"/>
      <c r="AM16" s="67"/>
      <c r="AN16" s="32"/>
    </row>
    <row r="17" spans="1:40" ht="12.75" customHeight="1" x14ac:dyDescent="0.4">
      <c r="A17" s="32"/>
      <c r="B17" s="34"/>
      <c r="C17" s="34"/>
      <c r="D17" s="47"/>
      <c r="E17" s="35"/>
      <c r="F17" s="34"/>
      <c r="H17" s="60" t="s">
        <v>33</v>
      </c>
      <c r="I17" s="137"/>
      <c r="J17" s="40"/>
      <c r="K17" s="34"/>
      <c r="L17" s="41"/>
      <c r="M17" s="33"/>
      <c r="O17" s="32"/>
      <c r="P17" s="72"/>
      <c r="Q17" s="72"/>
      <c r="R17" s="73"/>
      <c r="S17" s="75"/>
      <c r="T17" s="67"/>
      <c r="U17" s="74"/>
      <c r="V17" s="67"/>
      <c r="W17" s="67"/>
      <c r="X17" s="74"/>
      <c r="Y17" s="67"/>
      <c r="Z17" s="67"/>
      <c r="AA17" s="32"/>
      <c r="AB17" s="32"/>
      <c r="AC17" s="72"/>
      <c r="AD17" s="72"/>
      <c r="AE17" s="73"/>
      <c r="AF17" s="75"/>
      <c r="AG17" s="67"/>
      <c r="AH17" s="74"/>
      <c r="AI17" s="67"/>
      <c r="AJ17" s="67"/>
      <c r="AK17" s="74"/>
      <c r="AL17" s="67"/>
      <c r="AM17" s="67"/>
      <c r="AN17" s="32"/>
    </row>
    <row r="18" spans="1:40" ht="12.75" customHeight="1" thickBot="1" x14ac:dyDescent="0.45">
      <c r="A18" s="32"/>
      <c r="B18" s="34"/>
      <c r="C18" s="60" t="s">
        <v>40</v>
      </c>
      <c r="D18" s="137" t="s">
        <v>57</v>
      </c>
      <c r="E18" s="49"/>
      <c r="F18" s="46"/>
      <c r="G18" s="46"/>
      <c r="H18" s="34"/>
      <c r="I18" s="34"/>
      <c r="J18" s="40"/>
      <c r="K18" s="34"/>
      <c r="L18" s="41"/>
      <c r="M18" s="33"/>
      <c r="O18" s="32"/>
      <c r="P18" s="67"/>
      <c r="Q18" s="67"/>
      <c r="R18" s="74"/>
      <c r="S18" s="75"/>
      <c r="T18" s="67"/>
      <c r="U18" s="74"/>
      <c r="V18" s="67"/>
      <c r="W18" s="67"/>
      <c r="X18" s="74"/>
      <c r="Y18" s="67"/>
      <c r="Z18" s="67"/>
      <c r="AA18" s="32"/>
      <c r="AB18" s="32"/>
      <c r="AC18" s="67"/>
      <c r="AD18" s="67"/>
      <c r="AE18" s="74"/>
      <c r="AF18" s="75"/>
      <c r="AG18" s="67"/>
      <c r="AH18" s="74"/>
      <c r="AI18" s="67"/>
      <c r="AJ18" s="67"/>
      <c r="AK18" s="74"/>
      <c r="AL18" s="67"/>
      <c r="AM18" s="67"/>
      <c r="AN18" s="32"/>
    </row>
    <row r="19" spans="1:40" ht="12.75" customHeight="1" thickBot="1" x14ac:dyDescent="0.45">
      <c r="A19" s="32"/>
      <c r="B19" s="34"/>
      <c r="C19" s="60" t="s">
        <v>39</v>
      </c>
      <c r="D19" s="137"/>
      <c r="E19" s="35"/>
      <c r="F19" s="34"/>
      <c r="G19" s="34"/>
      <c r="H19" s="40"/>
      <c r="I19" s="34"/>
      <c r="J19" s="40"/>
      <c r="K19" s="34"/>
      <c r="L19" s="41"/>
      <c r="M19" s="33"/>
      <c r="O19" s="32"/>
      <c r="P19" s="138" t="s">
        <v>36</v>
      </c>
      <c r="Q19" s="139" t="s">
        <v>94</v>
      </c>
      <c r="R19" s="140" t="s">
        <v>66</v>
      </c>
      <c r="S19" s="77"/>
      <c r="T19" s="71"/>
      <c r="U19" s="78"/>
      <c r="V19" s="67"/>
      <c r="W19" s="67"/>
      <c r="X19" s="74"/>
      <c r="Y19" s="67"/>
      <c r="Z19" s="67"/>
      <c r="AA19" s="32"/>
      <c r="AB19" s="32"/>
      <c r="AC19" s="138" t="s">
        <v>167</v>
      </c>
      <c r="AD19" s="139" t="s">
        <v>103</v>
      </c>
      <c r="AE19" s="140" t="s">
        <v>35</v>
      </c>
      <c r="AF19" s="77"/>
      <c r="AG19" s="71"/>
      <c r="AH19" s="78"/>
      <c r="AI19" s="67"/>
      <c r="AJ19" s="67"/>
      <c r="AK19" s="74"/>
      <c r="AL19" s="67"/>
      <c r="AM19" s="67"/>
      <c r="AN19" s="32"/>
    </row>
    <row r="20" spans="1:40" ht="12.75" customHeight="1" thickBot="1" x14ac:dyDescent="0.45">
      <c r="A20" s="32"/>
      <c r="B20" s="46" t="s">
        <v>58</v>
      </c>
      <c r="C20" s="46"/>
      <c r="D20" s="48"/>
      <c r="E20" s="35"/>
      <c r="G20" s="34"/>
      <c r="H20" s="40"/>
      <c r="I20" s="34"/>
      <c r="J20" s="40"/>
      <c r="K20" s="34"/>
      <c r="L20" s="41"/>
      <c r="M20" s="33"/>
      <c r="O20" s="32"/>
      <c r="P20" s="138"/>
      <c r="Q20" s="139"/>
      <c r="R20" s="140"/>
      <c r="S20" s="75"/>
      <c r="T20" s="67"/>
      <c r="U20" s="75"/>
      <c r="V20" s="67"/>
      <c r="W20" s="67"/>
      <c r="X20" s="74"/>
      <c r="Y20" s="67"/>
      <c r="Z20" s="67"/>
      <c r="AA20" s="32"/>
      <c r="AB20" s="32"/>
      <c r="AC20" s="138"/>
      <c r="AD20" s="139"/>
      <c r="AE20" s="140"/>
      <c r="AF20" s="75"/>
      <c r="AG20" s="67"/>
      <c r="AH20" s="75"/>
      <c r="AI20" s="67"/>
      <c r="AJ20" s="67"/>
      <c r="AK20" s="74"/>
      <c r="AL20" s="67"/>
      <c r="AM20" s="67"/>
      <c r="AN20" s="32"/>
    </row>
    <row r="21" spans="1:40" ht="12.75" customHeight="1" thickBot="1" x14ac:dyDescent="0.45">
      <c r="A21" s="32"/>
      <c r="B21" s="34"/>
      <c r="C21" s="34"/>
      <c r="D21" s="34"/>
      <c r="F21" s="60" t="s">
        <v>78</v>
      </c>
      <c r="G21" s="137" t="s">
        <v>84</v>
      </c>
      <c r="H21" s="54"/>
      <c r="I21" s="51"/>
      <c r="J21" s="40"/>
      <c r="K21" s="34"/>
      <c r="L21" s="41"/>
      <c r="M21" s="33"/>
      <c r="O21" s="32"/>
      <c r="P21" s="69"/>
      <c r="Q21" s="67"/>
      <c r="R21" s="79"/>
      <c r="S21" s="75"/>
      <c r="T21" s="67"/>
      <c r="U21" s="75"/>
      <c r="V21" s="67"/>
      <c r="W21" s="67"/>
      <c r="X21" s="74"/>
      <c r="Y21" s="67"/>
      <c r="Z21" s="67"/>
      <c r="AA21" s="32"/>
      <c r="AB21" s="32"/>
      <c r="AC21" s="69"/>
      <c r="AD21" s="67"/>
      <c r="AE21" s="79"/>
      <c r="AF21" s="75"/>
      <c r="AG21" s="67"/>
      <c r="AH21" s="75"/>
      <c r="AI21" s="67"/>
      <c r="AJ21" s="67"/>
      <c r="AK21" s="74"/>
      <c r="AL21" s="67"/>
      <c r="AM21" s="67"/>
      <c r="AN21" s="32"/>
    </row>
    <row r="22" spans="1:40" ht="12.75" customHeight="1" thickBot="1" x14ac:dyDescent="0.45">
      <c r="A22" s="32"/>
      <c r="B22" s="34"/>
      <c r="C22" s="34"/>
      <c r="D22" s="34"/>
      <c r="F22" s="60" t="s">
        <v>39</v>
      </c>
      <c r="G22" s="137"/>
      <c r="H22" s="40"/>
      <c r="I22" s="34"/>
      <c r="J22" s="34"/>
      <c r="K22" s="34"/>
      <c r="L22" s="41"/>
      <c r="M22" s="33"/>
      <c r="O22" s="32"/>
      <c r="P22" s="71" t="s">
        <v>73</v>
      </c>
      <c r="Q22" s="71"/>
      <c r="R22" s="80"/>
      <c r="S22" s="75"/>
      <c r="T22" s="67"/>
      <c r="U22" s="75"/>
      <c r="V22" s="67"/>
      <c r="W22" s="67"/>
      <c r="X22" s="74"/>
      <c r="Y22" s="67"/>
      <c r="Z22" s="67"/>
      <c r="AA22" s="32"/>
      <c r="AB22" s="32"/>
      <c r="AC22" s="71" t="s">
        <v>74</v>
      </c>
      <c r="AD22" s="71"/>
      <c r="AE22" s="80"/>
      <c r="AF22" s="75"/>
      <c r="AG22" s="67"/>
      <c r="AH22" s="75"/>
      <c r="AI22" s="67"/>
      <c r="AJ22" s="67"/>
      <c r="AK22" s="74"/>
      <c r="AL22" s="67"/>
      <c r="AM22" s="67"/>
      <c r="AN22" s="32"/>
    </row>
    <row r="23" spans="1:40" ht="12.75" customHeight="1" thickBot="1" x14ac:dyDescent="0.45">
      <c r="A23" s="32"/>
      <c r="B23" s="34"/>
      <c r="C23" s="34"/>
      <c r="D23" s="34"/>
      <c r="F23" s="34"/>
      <c r="G23" s="47"/>
      <c r="H23" s="40"/>
      <c r="I23" s="34"/>
      <c r="J23" s="34"/>
      <c r="K23" s="34"/>
      <c r="L23" s="41"/>
      <c r="M23" s="33"/>
      <c r="O23" s="32"/>
      <c r="P23" s="67"/>
      <c r="Q23" s="67"/>
      <c r="R23" s="75"/>
      <c r="S23" s="75"/>
      <c r="T23" s="67"/>
      <c r="U23" s="75"/>
      <c r="V23" s="67"/>
      <c r="W23" s="67"/>
      <c r="X23" s="74"/>
      <c r="Y23" s="67"/>
      <c r="Z23" s="67"/>
      <c r="AA23" s="32"/>
      <c r="AB23" s="32"/>
      <c r="AC23" s="67"/>
      <c r="AD23" s="67"/>
      <c r="AE23" s="75"/>
      <c r="AF23" s="75"/>
      <c r="AG23" s="67"/>
      <c r="AH23" s="75"/>
      <c r="AI23" s="67"/>
      <c r="AJ23" s="67"/>
      <c r="AK23" s="74"/>
      <c r="AL23" s="67"/>
      <c r="AM23" s="67"/>
      <c r="AN23" s="32"/>
    </row>
    <row r="24" spans="1:40" ht="12.75" customHeight="1" thickBot="1" x14ac:dyDescent="0.45">
      <c r="A24" s="32"/>
      <c r="B24" s="34"/>
      <c r="C24" s="34"/>
      <c r="D24" s="34"/>
      <c r="E24" s="64" t="s">
        <v>47</v>
      </c>
      <c r="F24" s="46"/>
      <c r="G24" s="51"/>
      <c r="H24" s="40"/>
      <c r="I24" s="34"/>
      <c r="J24" s="34"/>
      <c r="K24" s="34"/>
      <c r="L24" s="41"/>
      <c r="M24" s="33"/>
      <c r="O24" s="32"/>
      <c r="P24" s="67"/>
      <c r="Q24" s="67"/>
      <c r="R24" s="75"/>
      <c r="S24" s="75"/>
      <c r="T24" s="67"/>
      <c r="U24" s="75"/>
      <c r="V24" s="138" t="s">
        <v>36</v>
      </c>
      <c r="W24" s="139" t="s">
        <v>89</v>
      </c>
      <c r="X24" s="140" t="s">
        <v>90</v>
      </c>
      <c r="Y24" s="81"/>
      <c r="Z24" s="81"/>
      <c r="AA24" s="32"/>
      <c r="AB24" s="32"/>
      <c r="AC24" s="67"/>
      <c r="AD24" s="67"/>
      <c r="AE24" s="75"/>
      <c r="AF24" s="75"/>
      <c r="AG24" s="67"/>
      <c r="AH24" s="75"/>
      <c r="AI24" s="138" t="s">
        <v>169</v>
      </c>
      <c r="AJ24" s="139" t="s">
        <v>101</v>
      </c>
      <c r="AK24" s="140" t="s">
        <v>66</v>
      </c>
      <c r="AL24" s="81"/>
      <c r="AM24" s="81"/>
      <c r="AN24" s="32"/>
    </row>
    <row r="25" spans="1:40" ht="12.75" customHeight="1" x14ac:dyDescent="0.4">
      <c r="A25" s="32"/>
      <c r="B25" s="34"/>
      <c r="C25" s="34"/>
      <c r="D25" s="34"/>
      <c r="F25" s="34"/>
      <c r="G25" s="34"/>
      <c r="H25" s="34"/>
      <c r="I25" s="34"/>
      <c r="J25" s="34"/>
      <c r="K25" s="34"/>
      <c r="L25" s="41"/>
      <c r="M25" s="33"/>
      <c r="O25" s="32"/>
      <c r="P25" s="67"/>
      <c r="Q25" s="67"/>
      <c r="R25" s="75"/>
      <c r="S25" s="75"/>
      <c r="T25" s="67"/>
      <c r="U25" s="75"/>
      <c r="V25" s="138"/>
      <c r="W25" s="139"/>
      <c r="X25" s="140"/>
      <c r="Y25" s="146" t="s">
        <v>97</v>
      </c>
      <c r="Z25" s="146"/>
      <c r="AA25" s="32"/>
      <c r="AB25" s="32"/>
      <c r="AC25" s="67"/>
      <c r="AD25" s="67"/>
      <c r="AE25" s="75"/>
      <c r="AF25" s="75"/>
      <c r="AG25" s="67"/>
      <c r="AH25" s="75"/>
      <c r="AI25" s="138"/>
      <c r="AJ25" s="139"/>
      <c r="AK25" s="140"/>
      <c r="AL25" s="146" t="s">
        <v>98</v>
      </c>
      <c r="AM25" s="146"/>
      <c r="AN25" s="32"/>
    </row>
    <row r="26" spans="1:40" ht="12.75" customHeight="1" thickBot="1" x14ac:dyDescent="0.45">
      <c r="A26" s="32"/>
      <c r="B26" s="34"/>
      <c r="C26" s="34"/>
      <c r="D26" s="34"/>
      <c r="E26" s="35"/>
      <c r="F26" s="34"/>
      <c r="G26" s="39"/>
      <c r="H26" s="42"/>
      <c r="I26" s="36"/>
      <c r="L26" s="41"/>
      <c r="M26" s="33"/>
      <c r="O26" s="32"/>
      <c r="P26" s="71" t="s">
        <v>72</v>
      </c>
      <c r="Q26" s="71"/>
      <c r="R26" s="77"/>
      <c r="S26" s="75"/>
      <c r="T26" s="67"/>
      <c r="U26" s="75"/>
      <c r="V26" s="67"/>
      <c r="W26" s="32"/>
      <c r="X26" s="82"/>
      <c r="Y26" s="146" t="s">
        <v>95</v>
      </c>
      <c r="Z26" s="146"/>
      <c r="AA26" s="32"/>
      <c r="AB26" s="32"/>
      <c r="AC26" s="71" t="s">
        <v>71</v>
      </c>
      <c r="AD26" s="71"/>
      <c r="AE26" s="77"/>
      <c r="AF26" s="75"/>
      <c r="AG26" s="67"/>
      <c r="AH26" s="75"/>
      <c r="AI26" s="67"/>
      <c r="AJ26" s="32"/>
      <c r="AK26" s="82"/>
      <c r="AL26" s="146" t="s">
        <v>95</v>
      </c>
      <c r="AM26" s="146"/>
      <c r="AN26" s="32"/>
    </row>
    <row r="27" spans="1:40" ht="12.75" customHeight="1" thickBot="1" x14ac:dyDescent="0.45">
      <c r="A27" s="32"/>
      <c r="B27" s="34"/>
      <c r="C27" s="34"/>
      <c r="D27" s="35"/>
      <c r="E27" s="35"/>
      <c r="F27" s="35"/>
      <c r="G27" s="34"/>
      <c r="I27" s="60" t="s">
        <v>91</v>
      </c>
      <c r="J27" s="141" t="s">
        <v>92</v>
      </c>
      <c r="K27" s="142"/>
      <c r="L27" s="56"/>
      <c r="M27" s="61"/>
      <c r="N27" s="62"/>
      <c r="O27" s="32"/>
      <c r="P27" s="72"/>
      <c r="Q27" s="72"/>
      <c r="R27" s="83"/>
      <c r="S27" s="75"/>
      <c r="T27" s="67"/>
      <c r="U27" s="75"/>
      <c r="V27" s="67"/>
      <c r="W27" s="32"/>
      <c r="X27" s="82"/>
      <c r="Y27" s="150"/>
      <c r="Z27" s="150"/>
      <c r="AA27" s="32"/>
      <c r="AB27" s="32"/>
      <c r="AC27" s="72"/>
      <c r="AD27" s="72"/>
      <c r="AE27" s="83"/>
      <c r="AF27" s="75"/>
      <c r="AG27" s="67"/>
      <c r="AH27" s="75"/>
      <c r="AI27" s="67"/>
      <c r="AJ27" s="32"/>
      <c r="AK27" s="82"/>
      <c r="AL27" s="150"/>
      <c r="AM27" s="150"/>
      <c r="AN27" s="32"/>
    </row>
    <row r="28" spans="1:40" ht="12.75" customHeight="1" x14ac:dyDescent="0.4">
      <c r="A28" s="32"/>
      <c r="B28" s="34"/>
      <c r="C28" s="34"/>
      <c r="D28" s="34"/>
      <c r="F28" s="34"/>
      <c r="G28" s="34"/>
      <c r="I28" s="60" t="s">
        <v>33</v>
      </c>
      <c r="J28" s="143"/>
      <c r="K28" s="142"/>
      <c r="L28" s="144" t="s">
        <v>93</v>
      </c>
      <c r="M28" s="145"/>
      <c r="N28" s="145"/>
      <c r="O28" s="32"/>
      <c r="P28" s="67"/>
      <c r="Q28" s="67"/>
      <c r="R28" s="84"/>
      <c r="S28" s="75"/>
      <c r="T28" s="67"/>
      <c r="U28" s="75"/>
      <c r="V28" s="67"/>
      <c r="W28" s="32"/>
      <c r="X28" s="82"/>
      <c r="Y28" s="85"/>
      <c r="Z28" s="85"/>
      <c r="AA28" s="32"/>
      <c r="AB28" s="32"/>
      <c r="AC28" s="67"/>
      <c r="AD28" s="67"/>
      <c r="AE28" s="84"/>
      <c r="AF28" s="75"/>
      <c r="AG28" s="67"/>
      <c r="AH28" s="75"/>
      <c r="AI28" s="67"/>
      <c r="AJ28" s="32"/>
      <c r="AK28" s="82"/>
      <c r="AL28" s="85"/>
      <c r="AM28" s="85"/>
      <c r="AN28" s="32"/>
    </row>
    <row r="29" spans="1:40" ht="12.75" customHeight="1" thickBot="1" x14ac:dyDescent="0.45">
      <c r="A29" s="32"/>
      <c r="B29" s="34"/>
      <c r="C29" s="34"/>
      <c r="D29" s="34"/>
      <c r="F29" s="34"/>
      <c r="G29" s="34"/>
      <c r="L29" s="53"/>
      <c r="M29" s="33"/>
      <c r="O29" s="32"/>
      <c r="P29" s="138" t="s">
        <v>43</v>
      </c>
      <c r="Q29" s="139" t="s">
        <v>96</v>
      </c>
      <c r="R29" s="140" t="s">
        <v>65</v>
      </c>
      <c r="S29" s="86"/>
      <c r="T29" s="71"/>
      <c r="U29" s="77"/>
      <c r="V29" s="67"/>
      <c r="W29" s="32"/>
      <c r="X29" s="82"/>
      <c r="Y29" s="32"/>
      <c r="Z29" s="32"/>
      <c r="AA29" s="32"/>
      <c r="AB29" s="32"/>
      <c r="AC29" s="138" t="s">
        <v>168</v>
      </c>
      <c r="AD29" s="139" t="s">
        <v>102</v>
      </c>
      <c r="AE29" s="140" t="s">
        <v>40</v>
      </c>
      <c r="AF29" s="86"/>
      <c r="AG29" s="71"/>
      <c r="AH29" s="77"/>
      <c r="AI29" s="67"/>
      <c r="AJ29" s="32"/>
      <c r="AK29" s="82"/>
      <c r="AL29" s="32"/>
      <c r="AM29" s="32"/>
      <c r="AN29" s="32"/>
    </row>
    <row r="30" spans="1:40" ht="12.75" customHeight="1" thickBot="1" x14ac:dyDescent="0.45">
      <c r="A30" s="32"/>
      <c r="B30" s="34"/>
      <c r="C30" s="34"/>
      <c r="D30" s="34"/>
      <c r="E30" s="64" t="s">
        <v>46</v>
      </c>
      <c r="F30" s="46"/>
      <c r="G30" s="46"/>
      <c r="L30" s="53"/>
      <c r="M30" s="33"/>
      <c r="O30" s="32"/>
      <c r="P30" s="138"/>
      <c r="Q30" s="139"/>
      <c r="R30" s="140"/>
      <c r="S30" s="75"/>
      <c r="T30" s="67"/>
      <c r="U30" s="73"/>
      <c r="V30" s="67"/>
      <c r="W30" s="32"/>
      <c r="X30" s="82"/>
      <c r="Y30" s="32"/>
      <c r="Z30" s="32"/>
      <c r="AA30" s="32"/>
      <c r="AB30" s="32"/>
      <c r="AC30" s="138"/>
      <c r="AD30" s="139"/>
      <c r="AE30" s="140"/>
      <c r="AF30" s="75"/>
      <c r="AG30" s="67"/>
      <c r="AH30" s="73"/>
      <c r="AI30" s="67"/>
      <c r="AJ30" s="32"/>
      <c r="AK30" s="82"/>
      <c r="AL30" s="32"/>
      <c r="AM30" s="32"/>
      <c r="AN30" s="32"/>
    </row>
    <row r="31" spans="1:40" ht="12.75" customHeight="1" x14ac:dyDescent="0.4">
      <c r="A31" s="32"/>
      <c r="B31" s="34"/>
      <c r="C31" s="34"/>
      <c r="D31" s="34"/>
      <c r="F31" s="34"/>
      <c r="G31" s="37"/>
      <c r="H31" s="41"/>
      <c r="L31" s="41"/>
      <c r="M31" s="33"/>
      <c r="O31" s="32"/>
      <c r="P31" s="69"/>
      <c r="Q31" s="67"/>
      <c r="R31" s="87"/>
      <c r="S31" s="75"/>
      <c r="T31" s="67"/>
      <c r="U31" s="74"/>
      <c r="V31" s="67"/>
      <c r="W31" s="32"/>
      <c r="X31" s="82"/>
      <c r="Y31" s="32"/>
      <c r="Z31" s="32"/>
      <c r="AA31" s="32"/>
      <c r="AB31" s="32"/>
      <c r="AC31" s="69"/>
      <c r="AD31" s="67"/>
      <c r="AE31" s="87"/>
      <c r="AF31" s="75"/>
      <c r="AG31" s="67"/>
      <c r="AH31" s="74"/>
      <c r="AI31" s="67"/>
      <c r="AJ31" s="32"/>
      <c r="AK31" s="82"/>
      <c r="AL31" s="32"/>
      <c r="AM31" s="32"/>
      <c r="AN31" s="32"/>
    </row>
    <row r="32" spans="1:40" ht="12.75" customHeight="1" thickBot="1" x14ac:dyDescent="0.45">
      <c r="A32" s="32"/>
      <c r="B32" s="34"/>
      <c r="C32" s="34"/>
      <c r="D32" s="34"/>
      <c r="F32" s="34"/>
      <c r="G32" s="37"/>
      <c r="H32" s="41"/>
      <c r="L32" s="41"/>
      <c r="M32" s="33"/>
      <c r="O32" s="32"/>
      <c r="P32" s="71" t="s">
        <v>68</v>
      </c>
      <c r="Q32" s="71"/>
      <c r="R32" s="78"/>
      <c r="S32" s="75"/>
      <c r="T32" s="67"/>
      <c r="U32" s="74"/>
      <c r="V32" s="67"/>
      <c r="W32" s="32"/>
      <c r="X32" s="82"/>
      <c r="Y32" s="32"/>
      <c r="Z32" s="32"/>
      <c r="AA32" s="32"/>
      <c r="AB32" s="32"/>
      <c r="AC32" s="71" t="s">
        <v>69</v>
      </c>
      <c r="AD32" s="71"/>
      <c r="AE32" s="78"/>
      <c r="AF32" s="75"/>
      <c r="AG32" s="67"/>
      <c r="AH32" s="74"/>
      <c r="AI32" s="67"/>
      <c r="AJ32" s="32"/>
      <c r="AK32" s="82"/>
      <c r="AL32" s="32"/>
      <c r="AM32" s="32"/>
      <c r="AN32" s="32"/>
    </row>
    <row r="33" spans="1:40" ht="12.75" customHeight="1" thickBot="1" x14ac:dyDescent="0.45">
      <c r="A33" s="32"/>
      <c r="B33" s="34"/>
      <c r="C33" s="34"/>
      <c r="D33" s="34"/>
      <c r="E33" s="35"/>
      <c r="F33" s="60" t="s">
        <v>79</v>
      </c>
      <c r="G33" s="137" t="s">
        <v>85</v>
      </c>
      <c r="H33" s="56"/>
      <c r="I33" s="50"/>
      <c r="L33" s="41"/>
      <c r="M33" s="33"/>
      <c r="O33" s="32"/>
      <c r="P33" s="67"/>
      <c r="Q33" s="67"/>
      <c r="R33" s="67"/>
      <c r="S33" s="75"/>
      <c r="T33" s="67"/>
      <c r="U33" s="74"/>
      <c r="V33" s="67"/>
      <c r="W33" s="32"/>
      <c r="X33" s="82"/>
      <c r="Y33" s="32"/>
      <c r="Z33" s="32"/>
      <c r="AA33" s="32"/>
      <c r="AB33" s="32"/>
      <c r="AC33" s="67"/>
      <c r="AD33" s="67"/>
      <c r="AE33" s="67"/>
      <c r="AF33" s="75"/>
      <c r="AG33" s="67"/>
      <c r="AH33" s="74"/>
      <c r="AI33" s="67"/>
      <c r="AJ33" s="32"/>
      <c r="AK33" s="82"/>
      <c r="AL33" s="32"/>
      <c r="AM33" s="32"/>
      <c r="AN33" s="32"/>
    </row>
    <row r="34" spans="1:40" ht="12.75" customHeight="1" thickBot="1" x14ac:dyDescent="0.45">
      <c r="A34" s="32"/>
      <c r="B34" s="46" t="s">
        <v>59</v>
      </c>
      <c r="C34" s="46"/>
      <c r="D34" s="46"/>
      <c r="E34" s="35"/>
      <c r="F34" s="60" t="s">
        <v>33</v>
      </c>
      <c r="G34" s="137"/>
      <c r="I34" s="58"/>
      <c r="L34" s="41"/>
      <c r="M34" s="33"/>
      <c r="O34" s="32"/>
      <c r="P34" s="67"/>
      <c r="Q34" s="67"/>
      <c r="R34" s="67"/>
      <c r="S34" s="138" t="s">
        <v>43</v>
      </c>
      <c r="T34" s="139" t="s">
        <v>38</v>
      </c>
      <c r="U34" s="140" t="s">
        <v>82</v>
      </c>
      <c r="V34" s="76"/>
      <c r="W34" s="81"/>
      <c r="X34" s="88"/>
      <c r="Y34" s="32"/>
      <c r="Z34" s="32"/>
      <c r="AA34" s="32"/>
      <c r="AB34" s="32"/>
      <c r="AC34" s="67"/>
      <c r="AD34" s="67"/>
      <c r="AE34" s="67"/>
      <c r="AF34" s="138" t="s">
        <v>168</v>
      </c>
      <c r="AG34" s="139" t="s">
        <v>84</v>
      </c>
      <c r="AH34" s="140" t="s">
        <v>34</v>
      </c>
      <c r="AI34" s="76"/>
      <c r="AJ34" s="81"/>
      <c r="AK34" s="88"/>
      <c r="AL34" s="32"/>
      <c r="AM34" s="32"/>
      <c r="AN34" s="32"/>
    </row>
    <row r="35" spans="1:40" ht="12.75" customHeight="1" x14ac:dyDescent="0.4">
      <c r="A35" s="32"/>
      <c r="B35" s="34"/>
      <c r="C35" s="34"/>
      <c r="D35" s="47"/>
      <c r="E35" s="35"/>
      <c r="F35" s="34"/>
      <c r="G35" s="47"/>
      <c r="I35" s="59"/>
      <c r="L35" s="41"/>
      <c r="M35" s="33"/>
      <c r="O35" s="32"/>
      <c r="P35" s="67"/>
      <c r="Q35" s="67"/>
      <c r="R35" s="67"/>
      <c r="S35" s="138"/>
      <c r="T35" s="139"/>
      <c r="U35" s="140"/>
      <c r="V35" s="67"/>
      <c r="W35" s="32"/>
      <c r="X35" s="32"/>
      <c r="Y35" s="32"/>
      <c r="Z35" s="32"/>
      <c r="AA35" s="32"/>
      <c r="AB35" s="32"/>
      <c r="AC35" s="67"/>
      <c r="AD35" s="67"/>
      <c r="AE35" s="67"/>
      <c r="AF35" s="138"/>
      <c r="AG35" s="139"/>
      <c r="AH35" s="140"/>
      <c r="AI35" s="67"/>
      <c r="AJ35" s="32"/>
      <c r="AK35" s="32"/>
      <c r="AL35" s="32"/>
      <c r="AM35" s="32"/>
      <c r="AN35" s="32"/>
    </row>
    <row r="36" spans="1:40" ht="12.75" customHeight="1" thickBot="1" x14ac:dyDescent="0.45">
      <c r="A36" s="32"/>
      <c r="B36" s="34"/>
      <c r="C36" s="60" t="s">
        <v>37</v>
      </c>
      <c r="D36" s="137" t="s">
        <v>60</v>
      </c>
      <c r="E36" s="49"/>
      <c r="F36" s="46"/>
      <c r="G36" s="51"/>
      <c r="H36" s="41"/>
      <c r="J36" s="41"/>
      <c r="L36" s="41"/>
      <c r="M36" s="33"/>
      <c r="O36" s="32"/>
      <c r="P36" s="67"/>
      <c r="Q36" s="67"/>
      <c r="R36" s="67"/>
      <c r="S36" s="75"/>
      <c r="T36" s="67"/>
      <c r="U36" s="74"/>
      <c r="V36" s="67"/>
      <c r="W36" s="32"/>
      <c r="X36" s="32"/>
      <c r="Y36" s="32"/>
      <c r="Z36" s="32"/>
      <c r="AA36" s="32"/>
      <c r="AB36" s="32"/>
      <c r="AC36" s="67"/>
      <c r="AD36" s="67"/>
      <c r="AE36" s="67"/>
      <c r="AF36" s="75"/>
      <c r="AG36" s="67"/>
      <c r="AH36" s="74"/>
      <c r="AI36" s="67"/>
      <c r="AJ36" s="32"/>
      <c r="AK36" s="32"/>
      <c r="AL36" s="32"/>
      <c r="AM36" s="32"/>
      <c r="AN36" s="32"/>
    </row>
    <row r="37" spans="1:40" ht="12.75" customHeight="1" x14ac:dyDescent="0.4">
      <c r="A37" s="32"/>
      <c r="B37" s="34"/>
      <c r="C37" s="60" t="s">
        <v>36</v>
      </c>
      <c r="D37" s="137"/>
      <c r="E37" s="35"/>
      <c r="F37" s="34"/>
      <c r="G37" s="34"/>
      <c r="J37" s="41"/>
      <c r="L37" s="41"/>
      <c r="M37" s="33"/>
      <c r="O37" s="32"/>
      <c r="P37" s="67"/>
      <c r="Q37" s="67"/>
      <c r="R37" s="67"/>
      <c r="S37" s="75"/>
      <c r="T37" s="67"/>
      <c r="U37" s="74"/>
      <c r="V37" s="67"/>
      <c r="W37" s="32"/>
      <c r="X37" s="32"/>
      <c r="Y37" s="32"/>
      <c r="Z37" s="32"/>
      <c r="AA37" s="32"/>
      <c r="AB37" s="32"/>
      <c r="AC37" s="67"/>
      <c r="AD37" s="67"/>
      <c r="AE37" s="67"/>
      <c r="AF37" s="75"/>
      <c r="AG37" s="67"/>
      <c r="AH37" s="74"/>
      <c r="AI37" s="67"/>
      <c r="AJ37" s="32"/>
      <c r="AK37" s="32"/>
      <c r="AL37" s="32"/>
      <c r="AM37" s="32"/>
      <c r="AN37" s="32"/>
    </row>
    <row r="38" spans="1:40" ht="12.75" customHeight="1" thickBot="1" x14ac:dyDescent="0.45">
      <c r="A38" s="32"/>
      <c r="B38" s="46" t="s">
        <v>48</v>
      </c>
      <c r="C38" s="46"/>
      <c r="D38" s="48"/>
      <c r="E38" s="35"/>
      <c r="F38" s="34"/>
      <c r="I38" s="34"/>
      <c r="J38" s="41"/>
      <c r="L38" s="41"/>
      <c r="M38" s="33"/>
      <c r="O38" s="32"/>
      <c r="P38" s="67"/>
      <c r="Q38" s="67"/>
      <c r="R38" s="67"/>
      <c r="S38" s="75"/>
      <c r="T38" s="67"/>
      <c r="U38" s="74"/>
      <c r="V38" s="67"/>
      <c r="W38" s="32"/>
      <c r="X38" s="32"/>
      <c r="Y38" s="32"/>
      <c r="Z38" s="32"/>
      <c r="AA38" s="32"/>
      <c r="AB38" s="32"/>
      <c r="AC38" s="67"/>
      <c r="AD38" s="67"/>
      <c r="AE38" s="67"/>
      <c r="AF38" s="75"/>
      <c r="AG38" s="67"/>
      <c r="AH38" s="74"/>
      <c r="AI38" s="67"/>
      <c r="AJ38" s="32"/>
      <c r="AK38" s="32"/>
      <c r="AL38" s="32"/>
      <c r="AM38" s="32"/>
      <c r="AN38" s="32"/>
    </row>
    <row r="39" spans="1:40" ht="12.75" customHeight="1" thickBot="1" x14ac:dyDescent="0.45">
      <c r="A39" s="32"/>
      <c r="B39" s="34"/>
      <c r="C39" s="34"/>
      <c r="D39" s="34"/>
      <c r="F39" s="34"/>
      <c r="H39" s="60" t="s">
        <v>88</v>
      </c>
      <c r="I39" s="137" t="s">
        <v>100</v>
      </c>
      <c r="J39" s="43"/>
      <c r="K39" s="44"/>
      <c r="L39" s="41"/>
      <c r="M39" s="33"/>
      <c r="O39" s="32"/>
      <c r="P39" s="67"/>
      <c r="Q39" s="69"/>
      <c r="R39" s="67"/>
      <c r="S39" s="70" t="s">
        <v>64</v>
      </c>
      <c r="T39" s="71"/>
      <c r="U39" s="78"/>
      <c r="V39" s="67"/>
      <c r="W39" s="32"/>
      <c r="X39" s="32"/>
      <c r="Y39" s="32"/>
      <c r="Z39" s="32"/>
      <c r="AA39" s="32"/>
      <c r="AB39" s="32"/>
      <c r="AC39" s="67"/>
      <c r="AD39" s="69"/>
      <c r="AE39" s="67"/>
      <c r="AF39" s="70" t="s">
        <v>70</v>
      </c>
      <c r="AG39" s="71"/>
      <c r="AH39" s="78"/>
      <c r="AI39" s="67"/>
      <c r="AJ39" s="32"/>
      <c r="AK39" s="32"/>
      <c r="AL39" s="32"/>
      <c r="AM39" s="32"/>
      <c r="AN39" s="32"/>
    </row>
    <row r="40" spans="1:40" ht="12.75" customHeight="1" thickTop="1" thickBot="1" x14ac:dyDescent="0.45">
      <c r="A40" s="32"/>
      <c r="B40" s="34"/>
      <c r="C40" s="34"/>
      <c r="D40" s="34"/>
      <c r="F40" s="34"/>
      <c r="H40" s="60" t="s">
        <v>39</v>
      </c>
      <c r="I40" s="137"/>
      <c r="J40" s="45"/>
      <c r="L40" s="33"/>
      <c r="M40" s="33"/>
      <c r="O40" s="32"/>
      <c r="P40" s="67"/>
      <c r="Q40" s="67"/>
      <c r="R40" s="67"/>
      <c r="T40" s="67"/>
      <c r="U40" s="67"/>
      <c r="V40" s="67"/>
      <c r="W40" s="32"/>
      <c r="X40" s="32"/>
      <c r="Y40" s="32"/>
      <c r="Z40" s="32"/>
      <c r="AA40" s="32"/>
      <c r="AB40" s="32"/>
      <c r="AC40" s="67"/>
      <c r="AD40" s="67"/>
      <c r="AE40" s="67"/>
      <c r="AG40" s="67"/>
      <c r="AH40" s="67"/>
      <c r="AI40" s="67"/>
      <c r="AJ40" s="32"/>
      <c r="AK40" s="32"/>
      <c r="AL40" s="32"/>
      <c r="AM40" s="32"/>
      <c r="AN40" s="32"/>
    </row>
    <row r="41" spans="1:40" ht="12.75" customHeight="1" thickBot="1" x14ac:dyDescent="0.45">
      <c r="A41" s="32"/>
      <c r="B41" s="34"/>
      <c r="C41" s="34"/>
      <c r="D41" s="34"/>
      <c r="E41" s="64" t="s">
        <v>45</v>
      </c>
      <c r="F41" s="46"/>
      <c r="G41" s="46"/>
      <c r="J41" s="41"/>
      <c r="L41" s="33"/>
      <c r="M41" s="33"/>
      <c r="O41" s="32"/>
      <c r="P41" s="67"/>
      <c r="Q41" s="69"/>
      <c r="R41" s="67"/>
      <c r="S41" s="68"/>
      <c r="T41" s="67"/>
      <c r="U41" s="67"/>
      <c r="V41" s="67"/>
      <c r="W41" s="32"/>
      <c r="X41" s="32"/>
      <c r="Y41" s="32"/>
      <c r="Z41" s="32"/>
      <c r="AA41" s="32"/>
      <c r="AB41" s="32"/>
      <c r="AC41" s="67"/>
      <c r="AD41" s="69"/>
      <c r="AE41" s="67"/>
      <c r="AF41" s="68"/>
      <c r="AG41" s="67"/>
      <c r="AH41" s="67"/>
      <c r="AI41" s="67"/>
      <c r="AJ41" s="32"/>
      <c r="AK41" s="32"/>
      <c r="AL41" s="32"/>
      <c r="AM41" s="32"/>
      <c r="AN41" s="32"/>
    </row>
    <row r="42" spans="1:40" ht="12.75" customHeight="1" x14ac:dyDescent="0.4">
      <c r="A42" s="32"/>
      <c r="D42" s="34"/>
      <c r="F42" s="34"/>
      <c r="G42" s="37"/>
      <c r="H42" s="41"/>
      <c r="I42" s="34"/>
      <c r="J42" s="40"/>
      <c r="K42" s="34"/>
      <c r="L42" s="33"/>
      <c r="M42" s="33"/>
      <c r="O42" s="32"/>
      <c r="P42" s="67"/>
      <c r="Q42" s="67"/>
      <c r="R42" s="67"/>
      <c r="S42" s="67"/>
      <c r="T42" s="67"/>
      <c r="U42" s="67"/>
      <c r="V42" s="67"/>
      <c r="W42" s="32"/>
      <c r="X42" s="32"/>
      <c r="Y42" s="32"/>
      <c r="Z42" s="32"/>
      <c r="AA42" s="32"/>
      <c r="AB42" s="32"/>
      <c r="AC42" s="67"/>
      <c r="AD42" s="67"/>
      <c r="AE42" s="67"/>
      <c r="AF42" s="67"/>
      <c r="AG42" s="67"/>
      <c r="AH42" s="67"/>
      <c r="AI42" s="67"/>
      <c r="AJ42" s="32"/>
      <c r="AK42" s="32"/>
      <c r="AL42" s="32"/>
      <c r="AM42" s="32"/>
      <c r="AN42" s="32"/>
    </row>
    <row r="43" spans="1:40" ht="12.75" customHeight="1" x14ac:dyDescent="0.4">
      <c r="A43" s="32"/>
      <c r="D43" s="34"/>
      <c r="F43" s="34"/>
      <c r="G43" s="34"/>
      <c r="H43" s="40"/>
      <c r="I43" s="34"/>
      <c r="J43" s="40"/>
      <c r="K43" s="34"/>
      <c r="L43" s="33"/>
      <c r="M43" s="33"/>
      <c r="O43" s="32"/>
      <c r="P43" s="67"/>
      <c r="Q43" s="32"/>
      <c r="R43" s="32"/>
      <c r="S43" s="67"/>
      <c r="T43" s="67"/>
      <c r="U43" s="67"/>
      <c r="V43" s="67"/>
      <c r="W43" s="32"/>
      <c r="X43" s="32"/>
      <c r="Y43" s="32"/>
      <c r="Z43" s="32"/>
      <c r="AA43" s="32"/>
      <c r="AB43" s="32"/>
      <c r="AC43" s="67"/>
      <c r="AD43" s="32"/>
      <c r="AE43" s="32"/>
      <c r="AF43" s="67"/>
      <c r="AG43" s="67"/>
      <c r="AH43" s="67"/>
      <c r="AI43" s="67"/>
      <c r="AJ43" s="32"/>
      <c r="AK43" s="32"/>
      <c r="AL43" s="32"/>
      <c r="AM43" s="32"/>
      <c r="AN43" s="32"/>
    </row>
    <row r="44" spans="1:40" ht="12.75" customHeight="1" thickBot="1" x14ac:dyDescent="0.45">
      <c r="A44" s="32"/>
      <c r="D44" s="34"/>
      <c r="E44" s="35"/>
      <c r="F44" s="60" t="s">
        <v>80</v>
      </c>
      <c r="G44" s="137" t="s">
        <v>86</v>
      </c>
      <c r="H44" s="56"/>
      <c r="I44" s="57"/>
      <c r="J44" s="41"/>
      <c r="L44" s="33"/>
      <c r="M44" s="33"/>
      <c r="O44" s="32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32"/>
      <c r="AB44" s="32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32"/>
    </row>
    <row r="45" spans="1:40" ht="12.75" customHeight="1" thickBot="1" x14ac:dyDescent="0.45">
      <c r="A45" s="32"/>
      <c r="B45" s="46" t="s">
        <v>62</v>
      </c>
      <c r="C45" s="46"/>
      <c r="D45" s="46"/>
      <c r="E45" s="35"/>
      <c r="F45" s="60" t="s">
        <v>39</v>
      </c>
      <c r="G45" s="137"/>
      <c r="L45" s="33"/>
      <c r="M45" s="33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0" ht="12.75" customHeight="1" x14ac:dyDescent="0.3">
      <c r="B46" s="34"/>
      <c r="C46" s="34"/>
      <c r="D46" s="47"/>
      <c r="E46" s="35"/>
      <c r="F46" s="35"/>
      <c r="G46" s="47"/>
      <c r="L46" s="33"/>
      <c r="M46" s="33"/>
    </row>
    <row r="47" spans="1:40" ht="12.75" customHeight="1" thickBot="1" x14ac:dyDescent="0.35">
      <c r="B47" s="34"/>
      <c r="C47" s="60" t="s">
        <v>34</v>
      </c>
      <c r="D47" s="137" t="s">
        <v>52</v>
      </c>
      <c r="E47" s="49"/>
      <c r="F47" s="52"/>
      <c r="G47" s="51"/>
      <c r="H47" s="41"/>
      <c r="J47" s="34"/>
      <c r="L47" s="33"/>
      <c r="M47" s="33"/>
    </row>
    <row r="48" spans="1:40" ht="12.75" customHeight="1" x14ac:dyDescent="0.3">
      <c r="B48" s="34"/>
      <c r="C48" s="60" t="s">
        <v>43</v>
      </c>
      <c r="D48" s="137"/>
      <c r="E48" s="35"/>
      <c r="F48" s="35"/>
      <c r="J48" s="34"/>
      <c r="L48" s="33"/>
      <c r="M48" s="33"/>
    </row>
    <row r="49" spans="2:12" ht="12.75" customHeight="1" thickBot="1" x14ac:dyDescent="0.35">
      <c r="B49" s="46" t="s">
        <v>51</v>
      </c>
      <c r="C49" s="46"/>
      <c r="D49" s="48"/>
      <c r="E49" s="35"/>
      <c r="F49" s="35"/>
      <c r="L49" s="33"/>
    </row>
    <row r="50" spans="2:12" ht="12.75" customHeight="1" x14ac:dyDescent="0.3">
      <c r="B50" s="34"/>
      <c r="C50" s="34"/>
      <c r="D50" s="35"/>
      <c r="E50" s="35"/>
      <c r="F50" s="35"/>
      <c r="L50" s="33"/>
    </row>
    <row r="51" spans="2:12" ht="12.75" customHeight="1" x14ac:dyDescent="0.3"/>
    <row r="52" spans="2:12" ht="12.75" customHeight="1" x14ac:dyDescent="0.3"/>
  </sheetData>
  <mergeCells count="53">
    <mergeCell ref="R29:R30"/>
    <mergeCell ref="Q19:Q20"/>
    <mergeCell ref="R19:R20"/>
    <mergeCell ref="AH34:AH35"/>
    <mergeCell ref="AI24:AI25"/>
    <mergeCell ref="AJ24:AJ25"/>
    <mergeCell ref="I3:N5"/>
    <mergeCell ref="AI3:AM5"/>
    <mergeCell ref="V3:Z5"/>
    <mergeCell ref="AC29:AC30"/>
    <mergeCell ref="AD29:AD30"/>
    <mergeCell ref="AE29:AE30"/>
    <mergeCell ref="AK24:AK25"/>
    <mergeCell ref="AL25:AM25"/>
    <mergeCell ref="AL26:AM26"/>
    <mergeCell ref="AL27:AM27"/>
    <mergeCell ref="AH14:AH15"/>
    <mergeCell ref="P29:P30"/>
    <mergeCell ref="Q29:Q30"/>
    <mergeCell ref="S34:S35"/>
    <mergeCell ref="T34:T35"/>
    <mergeCell ref="U34:U35"/>
    <mergeCell ref="AF14:AF15"/>
    <mergeCell ref="AG14:AG15"/>
    <mergeCell ref="AC19:AC20"/>
    <mergeCell ref="AD19:AD20"/>
    <mergeCell ref="AE19:AE20"/>
    <mergeCell ref="Y27:Z27"/>
    <mergeCell ref="V24:V25"/>
    <mergeCell ref="W24:W25"/>
    <mergeCell ref="X24:X25"/>
    <mergeCell ref="Y25:Z25"/>
    <mergeCell ref="AF34:AF35"/>
    <mergeCell ref="AG34:AG35"/>
    <mergeCell ref="Y26:Z26"/>
    <mergeCell ref="D7:D8"/>
    <mergeCell ref="I8:L8"/>
    <mergeCell ref="L10:M10"/>
    <mergeCell ref="G10:G11"/>
    <mergeCell ref="S14:S15"/>
    <mergeCell ref="T14:T15"/>
    <mergeCell ref="U14:U15"/>
    <mergeCell ref="G21:G22"/>
    <mergeCell ref="J27:K28"/>
    <mergeCell ref="L28:N28"/>
    <mergeCell ref="P19:P20"/>
    <mergeCell ref="I16:I17"/>
    <mergeCell ref="D47:D48"/>
    <mergeCell ref="D36:D37"/>
    <mergeCell ref="D18:D19"/>
    <mergeCell ref="G44:G45"/>
    <mergeCell ref="I39:I40"/>
    <mergeCell ref="G33:G34"/>
  </mergeCells>
  <phoneticPr fontId="3" type="noConversion"/>
  <pageMargins left="0.51388888888888884" right="0.34722222222222221" top="1" bottom="0.625" header="0.5" footer="0.5"/>
  <pageSetup orientation="portrait" horizontalDpi="4294967292" verticalDpi="4294967292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G7" sqref="G7"/>
    </sheetView>
  </sheetViews>
  <sheetFormatPr defaultColWidth="11" defaultRowHeight="12.4" x14ac:dyDescent="0.3"/>
  <cols>
    <col min="1" max="1" width="30.87890625" customWidth="1"/>
    <col min="2" max="2" width="23.76171875" customWidth="1"/>
  </cols>
  <sheetData>
    <row r="1" spans="1:2" ht="57" customHeight="1" x14ac:dyDescent="0.3">
      <c r="A1" s="169" t="s">
        <v>160</v>
      </c>
      <c r="B1" s="170"/>
    </row>
    <row r="2" spans="1:2" ht="57" customHeight="1" x14ac:dyDescent="1.4">
      <c r="A2" s="90" t="s">
        <v>10</v>
      </c>
      <c r="B2" s="91" t="s">
        <v>11</v>
      </c>
    </row>
    <row r="3" spans="1:2" ht="57" customHeight="1" x14ac:dyDescent="0.3">
      <c r="A3" s="92" t="s">
        <v>12</v>
      </c>
      <c r="B3" s="92" t="s">
        <v>7</v>
      </c>
    </row>
    <row r="4" spans="1:2" ht="57" customHeight="1" x14ac:dyDescent="0.3">
      <c r="A4" s="92" t="s">
        <v>13</v>
      </c>
      <c r="B4" s="92" t="s">
        <v>8</v>
      </c>
    </row>
    <row r="5" spans="1:2" ht="57" customHeight="1" x14ac:dyDescent="0.3">
      <c r="A5" s="92" t="s">
        <v>14</v>
      </c>
      <c r="B5" s="92" t="s">
        <v>9</v>
      </c>
    </row>
    <row r="6" spans="1:2" ht="57" customHeight="1" x14ac:dyDescent="0.3">
      <c r="A6" s="92" t="s">
        <v>15</v>
      </c>
      <c r="B6" s="92" t="s">
        <v>8</v>
      </c>
    </row>
    <row r="7" spans="1:2" ht="57" customHeight="1" x14ac:dyDescent="0.3">
      <c r="A7" s="92" t="s">
        <v>16</v>
      </c>
      <c r="B7" s="92" t="s">
        <v>7</v>
      </c>
    </row>
    <row r="8" spans="1:2" ht="57" customHeight="1" x14ac:dyDescent="0.3">
      <c r="A8" s="92" t="s">
        <v>17</v>
      </c>
      <c r="B8" s="92" t="s">
        <v>19</v>
      </c>
    </row>
    <row r="10" spans="1:2" ht="15.95" customHeight="1" x14ac:dyDescent="0.3"/>
  </sheetData>
  <mergeCells count="1">
    <mergeCell ref="A1:B1"/>
  </mergeCells>
  <phoneticPr fontId="3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4"/>
  <sheetViews>
    <sheetView showGridLines="0" topLeftCell="R1" zoomScaleNormal="100" workbookViewId="0">
      <selection activeCell="AE31" sqref="AE31:AJ34"/>
    </sheetView>
  </sheetViews>
  <sheetFormatPr defaultColWidth="10.87890625" defaultRowHeight="12.4" x14ac:dyDescent="0.3"/>
  <cols>
    <col min="1" max="1" width="2.64453125" customWidth="1"/>
    <col min="2" max="2" width="14.64453125" customWidth="1"/>
    <col min="3" max="6" width="15.64453125" customWidth="1"/>
    <col min="7" max="7" width="6.64453125" bestFit="1" customWidth="1"/>
    <col min="8" max="8" width="6.64453125" style="13" bestFit="1" customWidth="1"/>
    <col min="9" max="9" width="5.76171875" style="13" customWidth="1"/>
    <col min="10" max="10" width="6.76171875" style="13" customWidth="1"/>
    <col min="11" max="11" width="6.64453125" customWidth="1"/>
    <col min="12" max="12" width="6.234375" customWidth="1"/>
    <col min="13" max="13" width="2.64453125" customWidth="1"/>
    <col min="14" max="14" width="14.64453125" customWidth="1"/>
    <col min="15" max="18" width="15.64453125" customWidth="1"/>
    <col min="19" max="19" width="6.76171875" customWidth="1"/>
    <col min="20" max="20" width="7" style="13" customWidth="1"/>
    <col min="21" max="21" width="5.76171875" style="13" customWidth="1"/>
    <col min="22" max="22" width="6.234375" style="13" customWidth="1"/>
    <col min="23" max="23" width="6.64453125" customWidth="1"/>
    <col min="24" max="24" width="5.76171875" customWidth="1"/>
    <col min="25" max="25" width="2.64453125" customWidth="1"/>
    <col min="26" max="26" width="14.64453125" customWidth="1"/>
    <col min="27" max="30" width="15.64453125" customWidth="1"/>
    <col min="31" max="31" width="6.64453125" customWidth="1"/>
    <col min="32" max="32" width="7" style="13" customWidth="1"/>
    <col min="33" max="33" width="5.76171875" style="13" customWidth="1"/>
    <col min="34" max="34" width="6.64453125" style="13" customWidth="1"/>
    <col min="35" max="35" width="6.64453125" customWidth="1"/>
    <col min="36" max="36" width="6.1171875" customWidth="1"/>
  </cols>
  <sheetData>
    <row r="1" spans="1:36" ht="50.1" customHeight="1" x14ac:dyDescent="0.3">
      <c r="A1" s="3" t="s">
        <v>24</v>
      </c>
      <c r="B1" s="3" t="s">
        <v>0</v>
      </c>
      <c r="C1" s="65" t="str">
        <f>Overview!B6</f>
        <v>NCWVBC 14-1 Gold</v>
      </c>
      <c r="D1" s="65" t="str">
        <f>Overview!B17</f>
        <v>CB Elite 14 Red</v>
      </c>
      <c r="E1" s="65" t="str">
        <f>Overview!B18</f>
        <v>Yakima Elite 14 Vision</v>
      </c>
      <c r="F1" s="65" t="str">
        <f>Overview!B29</f>
        <v>KC Thunder U13 Blue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24</v>
      </c>
      <c r="N1" s="3" t="s">
        <v>0</v>
      </c>
      <c r="O1" s="65" t="str">
        <f>Overview!B7</f>
        <v>Club Selah 14 Blue</v>
      </c>
      <c r="P1" s="65" t="str">
        <f>Overview!B16</f>
        <v>NCWVBC 14-3 Red</v>
      </c>
      <c r="Q1" s="65" t="str">
        <f>Overview!B19</f>
        <v>KC Thunder U14 Black</v>
      </c>
      <c r="R1" s="65" t="str">
        <f>Overview!B28</f>
        <v>EVC White 14-3</v>
      </c>
      <c r="S1" s="3" t="s">
        <v>1</v>
      </c>
      <c r="T1" s="3" t="s">
        <v>2</v>
      </c>
      <c r="U1" s="3" t="s">
        <v>3</v>
      </c>
      <c r="V1" s="3" t="s">
        <v>4</v>
      </c>
      <c r="W1" s="3" t="s">
        <v>5</v>
      </c>
      <c r="X1" s="3" t="s">
        <v>6</v>
      </c>
      <c r="Y1" s="3" t="s">
        <v>24</v>
      </c>
      <c r="Z1" s="3" t="s">
        <v>0</v>
      </c>
      <c r="AA1" s="65" t="str">
        <f>Overview!B8</f>
        <v>CB Elite 14 Navy</v>
      </c>
      <c r="AB1" s="65" t="str">
        <f>Overview!B15</f>
        <v>SKY U13 POWER</v>
      </c>
      <c r="AC1" s="65" t="str">
        <f>Overview!B20</f>
        <v>NCWVBC 14-4 White</v>
      </c>
      <c r="AD1" s="65" t="str">
        <f>Overview!B27</f>
        <v>NCWVBC 14-7 Green</v>
      </c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</row>
    <row r="2" spans="1:36" ht="78.75" customHeight="1" x14ac:dyDescent="0.3">
      <c r="A2" s="3">
        <v>1</v>
      </c>
      <c r="B2" s="5" t="str">
        <f>C1</f>
        <v>NCWVBC 14-1 Gold</v>
      </c>
      <c r="C2" s="4"/>
      <c r="D2" s="5"/>
      <c r="E2" s="5"/>
      <c r="F2" s="5"/>
      <c r="G2" s="31"/>
      <c r="H2" s="5"/>
      <c r="I2" s="31"/>
      <c r="J2" s="5"/>
      <c r="K2" s="31"/>
      <c r="L2" s="5"/>
      <c r="M2" s="3">
        <v>1</v>
      </c>
      <c r="N2" s="5" t="str">
        <f>O1</f>
        <v>Club Selah 14 Blue</v>
      </c>
      <c r="O2" s="4"/>
      <c r="P2" s="5"/>
      <c r="Q2" s="5"/>
      <c r="R2" s="5"/>
      <c r="S2" s="31"/>
      <c r="T2" s="5"/>
      <c r="U2" s="31"/>
      <c r="V2" s="5"/>
      <c r="W2" s="31"/>
      <c r="X2" s="5"/>
      <c r="Y2" s="3">
        <v>1</v>
      </c>
      <c r="Z2" s="5" t="str">
        <f>AA1</f>
        <v>CB Elite 14 Navy</v>
      </c>
      <c r="AA2" s="4"/>
      <c r="AB2" s="5"/>
      <c r="AC2" s="5"/>
      <c r="AD2" s="5"/>
      <c r="AE2" s="31"/>
      <c r="AF2" s="5"/>
      <c r="AG2" s="31"/>
      <c r="AH2" s="5"/>
      <c r="AI2" s="31"/>
      <c r="AJ2" s="5"/>
    </row>
    <row r="3" spans="1:36" ht="6.75" customHeight="1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6"/>
      <c r="N3" s="7"/>
      <c r="O3" s="8"/>
      <c r="P3" s="8"/>
      <c r="Q3" s="8"/>
      <c r="R3" s="8"/>
      <c r="S3" s="8"/>
      <c r="T3" s="8"/>
      <c r="U3" s="8"/>
      <c r="V3" s="8"/>
      <c r="W3" s="8"/>
      <c r="X3" s="9"/>
      <c r="Y3" s="6"/>
      <c r="Z3" s="7"/>
      <c r="AA3" s="8"/>
      <c r="AB3" s="8"/>
      <c r="AC3" s="8"/>
      <c r="AD3" s="8"/>
      <c r="AE3" s="8"/>
      <c r="AF3" s="8"/>
      <c r="AG3" s="8"/>
      <c r="AH3" s="8"/>
      <c r="AI3" s="8"/>
      <c r="AJ3" s="9"/>
    </row>
    <row r="4" spans="1:36" ht="78.75" customHeight="1" x14ac:dyDescent="0.3">
      <c r="A4" s="3">
        <v>2</v>
      </c>
      <c r="B4" s="5" t="str">
        <f>D1</f>
        <v>CB Elite 14 Red</v>
      </c>
      <c r="C4" s="5"/>
      <c r="D4" s="4"/>
      <c r="E4" s="5"/>
      <c r="F4" s="5"/>
      <c r="G4" s="31"/>
      <c r="H4" s="5"/>
      <c r="I4" s="31"/>
      <c r="J4" s="5"/>
      <c r="K4" s="31"/>
      <c r="L4" s="5"/>
      <c r="M4" s="3">
        <v>2</v>
      </c>
      <c r="N4" s="5" t="str">
        <f>P1</f>
        <v>NCWVBC 14-3 Red</v>
      </c>
      <c r="O4" s="5"/>
      <c r="P4" s="4"/>
      <c r="Q4" s="5"/>
      <c r="R4" s="5"/>
      <c r="S4" s="31"/>
      <c r="T4" s="5"/>
      <c r="U4" s="31"/>
      <c r="V4" s="5"/>
      <c r="W4" s="31"/>
      <c r="X4" s="5"/>
      <c r="Y4" s="3">
        <v>2</v>
      </c>
      <c r="Z4" s="5" t="str">
        <f>AB1</f>
        <v>SKY U13 POWER</v>
      </c>
      <c r="AA4" s="5"/>
      <c r="AB4" s="4"/>
      <c r="AC4" s="5"/>
      <c r="AD4" s="5"/>
      <c r="AE4" s="31"/>
      <c r="AF4" s="5"/>
      <c r="AG4" s="31"/>
      <c r="AH4" s="5"/>
      <c r="AI4" s="31"/>
      <c r="AJ4" s="5"/>
    </row>
    <row r="5" spans="1:36" ht="6.75" customHeight="1" x14ac:dyDescent="0.3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9"/>
      <c r="M5" s="6"/>
      <c r="N5" s="7"/>
      <c r="O5" s="8"/>
      <c r="P5" s="8"/>
      <c r="Q5" s="8"/>
      <c r="R5" s="8"/>
      <c r="S5" s="8"/>
      <c r="T5" s="8"/>
      <c r="U5" s="8"/>
      <c r="V5" s="8"/>
      <c r="W5" s="8"/>
      <c r="X5" s="9"/>
      <c r="Y5" s="6"/>
      <c r="Z5" s="7"/>
      <c r="AA5" s="8"/>
      <c r="AB5" s="8"/>
      <c r="AC5" s="8"/>
      <c r="AD5" s="8"/>
      <c r="AE5" s="8"/>
      <c r="AF5" s="8"/>
      <c r="AG5" s="8"/>
      <c r="AH5" s="8"/>
      <c r="AI5" s="8"/>
      <c r="AJ5" s="9"/>
    </row>
    <row r="6" spans="1:36" ht="78.75" customHeight="1" x14ac:dyDescent="0.3">
      <c r="A6" s="3">
        <v>3</v>
      </c>
      <c r="B6" s="5" t="str">
        <f>E1</f>
        <v>Yakima Elite 14 Vision</v>
      </c>
      <c r="C6" s="5"/>
      <c r="D6" s="5"/>
      <c r="E6" s="4"/>
      <c r="F6" s="5"/>
      <c r="G6" s="31"/>
      <c r="H6" s="5"/>
      <c r="I6" s="31"/>
      <c r="J6" s="5"/>
      <c r="K6" s="31"/>
      <c r="L6" s="5"/>
      <c r="M6" s="3">
        <v>3</v>
      </c>
      <c r="N6" s="5" t="str">
        <f>Q1</f>
        <v>KC Thunder U14 Black</v>
      </c>
      <c r="O6" s="5"/>
      <c r="P6" s="5"/>
      <c r="Q6" s="4"/>
      <c r="R6" s="5"/>
      <c r="S6" s="31"/>
      <c r="T6" s="5"/>
      <c r="U6" s="31"/>
      <c r="V6" s="5"/>
      <c r="W6" s="31"/>
      <c r="X6" s="5"/>
      <c r="Y6" s="3">
        <v>3</v>
      </c>
      <c r="Z6" s="5" t="str">
        <f>AC1</f>
        <v>NCWVBC 14-4 White</v>
      </c>
      <c r="AA6" s="5"/>
      <c r="AB6" s="5"/>
      <c r="AC6" s="4"/>
      <c r="AD6" s="5"/>
      <c r="AE6" s="31"/>
      <c r="AF6" s="5"/>
      <c r="AG6" s="31"/>
      <c r="AH6" s="5"/>
      <c r="AI6" s="31"/>
      <c r="AJ6" s="5"/>
    </row>
    <row r="7" spans="1:36" ht="6.75" customHeight="1" x14ac:dyDescent="0.3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9"/>
      <c r="M7" s="6"/>
      <c r="N7" s="7"/>
      <c r="O7" s="8"/>
      <c r="P7" s="8"/>
      <c r="Q7" s="8"/>
      <c r="R7" s="8"/>
      <c r="S7" s="8"/>
      <c r="T7" s="8"/>
      <c r="U7" s="8"/>
      <c r="V7" s="8"/>
      <c r="W7" s="8"/>
      <c r="X7" s="9"/>
      <c r="Y7" s="6"/>
      <c r="Z7" s="7"/>
      <c r="AA7" s="8"/>
      <c r="AB7" s="8"/>
      <c r="AC7" s="8"/>
      <c r="AD7" s="8"/>
      <c r="AE7" s="8"/>
      <c r="AF7" s="8"/>
      <c r="AG7" s="8"/>
      <c r="AH7" s="8"/>
      <c r="AI7" s="8"/>
      <c r="AJ7" s="9"/>
    </row>
    <row r="8" spans="1:36" ht="78.75" customHeight="1" x14ac:dyDescent="0.3">
      <c r="A8" s="3">
        <v>4</v>
      </c>
      <c r="B8" s="5" t="str">
        <f>F1</f>
        <v>KC Thunder U13 Blue</v>
      </c>
      <c r="C8" s="5"/>
      <c r="D8" s="5"/>
      <c r="E8" s="5"/>
      <c r="F8" s="4"/>
      <c r="G8" s="31"/>
      <c r="H8" s="5"/>
      <c r="I8" s="31"/>
      <c r="J8" s="5"/>
      <c r="K8" s="31"/>
      <c r="L8" s="5"/>
      <c r="M8" s="3">
        <v>4</v>
      </c>
      <c r="N8" s="5" t="str">
        <f>R1</f>
        <v>EVC White 14-3</v>
      </c>
      <c r="O8" s="5"/>
      <c r="P8" s="5"/>
      <c r="Q8" s="5"/>
      <c r="R8" s="4"/>
      <c r="S8" s="31"/>
      <c r="T8" s="5"/>
      <c r="U8" s="31"/>
      <c r="V8" s="5"/>
      <c r="W8" s="31"/>
      <c r="X8" s="5"/>
      <c r="Y8" s="3">
        <v>4</v>
      </c>
      <c r="Z8" s="5" t="str">
        <f>AD1</f>
        <v>NCWVBC 14-7 Green</v>
      </c>
      <c r="AA8" s="5"/>
      <c r="AB8" s="5"/>
      <c r="AC8" s="5"/>
      <c r="AD8" s="4"/>
      <c r="AE8" s="31"/>
      <c r="AF8" s="5"/>
      <c r="AG8" s="31"/>
      <c r="AH8" s="5"/>
      <c r="AI8" s="31"/>
      <c r="AJ8" s="5"/>
    </row>
    <row r="9" spans="1:36" ht="6.7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12" customHeight="1" x14ac:dyDescent="0.3">
      <c r="A10" s="13"/>
      <c r="B10" s="13"/>
      <c r="C10" s="180"/>
      <c r="D10" s="180"/>
      <c r="E10" s="180"/>
      <c r="F10" s="181"/>
      <c r="G10" s="182" t="s">
        <v>20</v>
      </c>
      <c r="H10" s="183"/>
      <c r="I10" s="183"/>
      <c r="J10" s="183"/>
      <c r="K10" s="183"/>
      <c r="L10" s="184"/>
      <c r="M10" s="13"/>
      <c r="N10" s="13"/>
      <c r="O10" s="180"/>
      <c r="P10" s="180"/>
      <c r="Q10" s="180"/>
      <c r="R10" s="181"/>
      <c r="S10" s="182" t="s">
        <v>21</v>
      </c>
      <c r="T10" s="183"/>
      <c r="U10" s="183"/>
      <c r="V10" s="183"/>
      <c r="W10" s="183"/>
      <c r="X10" s="184"/>
      <c r="Y10" s="13"/>
      <c r="Z10" s="13"/>
      <c r="AA10" s="180"/>
      <c r="AB10" s="180"/>
      <c r="AC10" s="180"/>
      <c r="AD10" s="181"/>
      <c r="AE10" s="182" t="s">
        <v>32</v>
      </c>
      <c r="AF10" s="183"/>
      <c r="AG10" s="183"/>
      <c r="AH10" s="183"/>
      <c r="AI10" s="183"/>
      <c r="AJ10" s="184"/>
    </row>
    <row r="11" spans="1:36" s="16" customFormat="1" ht="12" customHeight="1" x14ac:dyDescent="0.35">
      <c r="A11" s="14"/>
      <c r="B11" s="15"/>
      <c r="C11" s="15"/>
      <c r="D11" s="15"/>
      <c r="E11" s="15"/>
      <c r="F11" s="15"/>
      <c r="G11" s="185"/>
      <c r="H11" s="186"/>
      <c r="I11" s="186"/>
      <c r="J11" s="186"/>
      <c r="K11" s="186"/>
      <c r="L11" s="187"/>
      <c r="M11" s="14"/>
      <c r="N11" s="15"/>
      <c r="O11" s="15"/>
      <c r="P11" s="15"/>
      <c r="Q11" s="15"/>
      <c r="R11" s="15"/>
      <c r="S11" s="185"/>
      <c r="T11" s="186"/>
      <c r="U11" s="186"/>
      <c r="V11" s="186"/>
      <c r="W11" s="186"/>
      <c r="X11" s="187"/>
      <c r="Y11" s="14"/>
      <c r="Z11" s="15"/>
      <c r="AA11" s="15"/>
      <c r="AB11" s="15"/>
      <c r="AC11" s="15"/>
      <c r="AD11" s="15"/>
      <c r="AE11" s="185"/>
      <c r="AF11" s="186"/>
      <c r="AG11" s="186"/>
      <c r="AH11" s="186"/>
      <c r="AI11" s="186"/>
      <c r="AJ11" s="187"/>
    </row>
    <row r="12" spans="1:36" s="16" customFormat="1" ht="12" customHeight="1" x14ac:dyDescent="0.35">
      <c r="A12" s="14"/>
      <c r="B12" s="15"/>
      <c r="C12" s="89"/>
      <c r="D12" s="89"/>
      <c r="E12" s="89"/>
      <c r="F12" s="15"/>
      <c r="G12" s="185"/>
      <c r="H12" s="186"/>
      <c r="I12" s="186"/>
      <c r="J12" s="186"/>
      <c r="K12" s="186"/>
      <c r="L12" s="187"/>
      <c r="M12" s="14"/>
      <c r="N12" s="15"/>
      <c r="O12" s="89"/>
      <c r="P12" s="89"/>
      <c r="Q12" s="89"/>
      <c r="R12" s="15"/>
      <c r="S12" s="185"/>
      <c r="T12" s="186"/>
      <c r="U12" s="186"/>
      <c r="V12" s="186"/>
      <c r="W12" s="186"/>
      <c r="X12" s="187"/>
      <c r="Y12" s="14"/>
      <c r="Z12" s="15"/>
      <c r="AA12" s="89"/>
      <c r="AB12" s="89"/>
      <c r="AC12" s="89"/>
      <c r="AD12" s="15"/>
      <c r="AE12" s="185"/>
      <c r="AF12" s="186"/>
      <c r="AG12" s="186"/>
      <c r="AH12" s="186"/>
      <c r="AI12" s="186"/>
      <c r="AJ12" s="187"/>
    </row>
    <row r="13" spans="1:36" s="16" customFormat="1" ht="12" customHeight="1" x14ac:dyDescent="0.35">
      <c r="A13" s="14"/>
      <c r="B13" s="15"/>
      <c r="C13" s="89"/>
      <c r="D13" s="89"/>
      <c r="E13" s="89"/>
      <c r="F13" s="15"/>
      <c r="G13" s="185"/>
      <c r="H13" s="186"/>
      <c r="I13" s="186"/>
      <c r="J13" s="186"/>
      <c r="K13" s="186"/>
      <c r="L13" s="187"/>
      <c r="M13" s="14"/>
      <c r="N13" s="15"/>
      <c r="O13" s="89"/>
      <c r="P13" s="89"/>
      <c r="Q13" s="89"/>
      <c r="R13" s="15"/>
      <c r="S13" s="185"/>
      <c r="T13" s="186"/>
      <c r="U13" s="186"/>
      <c r="V13" s="186"/>
      <c r="W13" s="186"/>
      <c r="X13" s="187"/>
      <c r="Y13" s="14"/>
      <c r="Z13" s="15"/>
      <c r="AA13" s="89"/>
      <c r="AB13" s="89"/>
      <c r="AC13" s="89"/>
      <c r="AD13" s="15"/>
      <c r="AE13" s="185"/>
      <c r="AF13" s="186"/>
      <c r="AG13" s="186"/>
      <c r="AH13" s="186"/>
      <c r="AI13" s="186"/>
      <c r="AJ13" s="187"/>
    </row>
    <row r="14" spans="1:36" s="16" customFormat="1" ht="12" customHeight="1" x14ac:dyDescent="0.35">
      <c r="A14" s="14"/>
      <c r="B14" s="15"/>
      <c r="C14" s="89"/>
      <c r="D14" s="89"/>
      <c r="E14" s="89"/>
      <c r="F14" s="15"/>
      <c r="G14" s="171" t="s">
        <v>161</v>
      </c>
      <c r="H14" s="183"/>
      <c r="I14" s="183"/>
      <c r="J14" s="183"/>
      <c r="K14" s="183"/>
      <c r="L14" s="184"/>
      <c r="M14" s="14"/>
      <c r="N14" s="15"/>
      <c r="O14" s="89"/>
      <c r="P14" s="89"/>
      <c r="Q14" s="89"/>
      <c r="R14" s="15"/>
      <c r="S14" s="171" t="s">
        <v>162</v>
      </c>
      <c r="T14" s="183"/>
      <c r="U14" s="183"/>
      <c r="V14" s="183"/>
      <c r="W14" s="183"/>
      <c r="X14" s="184"/>
      <c r="Y14" s="14"/>
      <c r="Z14" s="15"/>
      <c r="AA14" s="89"/>
      <c r="AB14" s="89"/>
      <c r="AC14" s="89"/>
      <c r="AD14" s="15"/>
      <c r="AE14" s="171" t="s">
        <v>163</v>
      </c>
      <c r="AF14" s="172"/>
      <c r="AG14" s="172"/>
      <c r="AH14" s="172"/>
      <c r="AI14" s="172"/>
      <c r="AJ14" s="173"/>
    </row>
    <row r="15" spans="1:36" s="16" customFormat="1" ht="12" customHeight="1" x14ac:dyDescent="0.35">
      <c r="A15" s="14"/>
      <c r="B15" s="15"/>
      <c r="C15" s="89"/>
      <c r="D15" s="89"/>
      <c r="E15" s="89"/>
      <c r="F15" s="15"/>
      <c r="G15" s="185"/>
      <c r="H15" s="186"/>
      <c r="I15" s="186"/>
      <c r="J15" s="186"/>
      <c r="K15" s="186"/>
      <c r="L15" s="187"/>
      <c r="M15" s="14"/>
      <c r="N15" s="15"/>
      <c r="O15" s="89"/>
      <c r="P15" s="89"/>
      <c r="Q15" s="89"/>
      <c r="R15" s="15"/>
      <c r="S15" s="185"/>
      <c r="T15" s="186"/>
      <c r="U15" s="186"/>
      <c r="V15" s="186"/>
      <c r="W15" s="186"/>
      <c r="X15" s="187"/>
      <c r="Y15" s="14"/>
      <c r="Z15" s="15"/>
      <c r="AA15" s="89"/>
      <c r="AB15" s="89"/>
      <c r="AC15" s="89"/>
      <c r="AD15" s="15"/>
      <c r="AE15" s="174"/>
      <c r="AF15" s="175"/>
      <c r="AG15" s="175"/>
      <c r="AH15" s="175"/>
      <c r="AI15" s="175"/>
      <c r="AJ15" s="176"/>
    </row>
    <row r="16" spans="1:36" s="16" customFormat="1" ht="12" customHeight="1" x14ac:dyDescent="0.35">
      <c r="A16" s="14"/>
      <c r="B16" s="15"/>
      <c r="C16" s="89"/>
      <c r="D16" s="89"/>
      <c r="E16" s="15"/>
      <c r="F16" s="15"/>
      <c r="G16" s="185"/>
      <c r="H16" s="186"/>
      <c r="I16" s="186"/>
      <c r="J16" s="186"/>
      <c r="K16" s="186"/>
      <c r="L16" s="187"/>
      <c r="M16" s="14"/>
      <c r="N16" s="15"/>
      <c r="O16" s="89"/>
      <c r="P16" s="89"/>
      <c r="Q16" s="15"/>
      <c r="R16" s="15"/>
      <c r="S16" s="185"/>
      <c r="T16" s="186"/>
      <c r="U16" s="186"/>
      <c r="V16" s="186"/>
      <c r="W16" s="186"/>
      <c r="X16" s="187"/>
      <c r="Y16" s="14"/>
      <c r="Z16" s="15"/>
      <c r="AA16" s="89"/>
      <c r="AB16" s="89"/>
      <c r="AC16" s="15"/>
      <c r="AD16" s="15"/>
      <c r="AE16" s="174"/>
      <c r="AF16" s="175"/>
      <c r="AG16" s="175"/>
      <c r="AH16" s="175"/>
      <c r="AI16" s="175"/>
      <c r="AJ16" s="176"/>
    </row>
    <row r="17" spans="1:36" s="16" customFormat="1" ht="12" customHeight="1" x14ac:dyDescent="0.35">
      <c r="A17" s="14"/>
      <c r="B17" s="15"/>
      <c r="C17" s="89"/>
      <c r="D17" s="89"/>
      <c r="E17" s="15"/>
      <c r="F17" s="15"/>
      <c r="G17" s="188"/>
      <c r="H17" s="189"/>
      <c r="I17" s="189"/>
      <c r="J17" s="189"/>
      <c r="K17" s="189"/>
      <c r="L17" s="190"/>
      <c r="M17" s="14"/>
      <c r="N17" s="15"/>
      <c r="O17" s="89"/>
      <c r="P17" s="89"/>
      <c r="Q17" s="15"/>
      <c r="R17" s="15"/>
      <c r="S17" s="188"/>
      <c r="T17" s="189"/>
      <c r="U17" s="189"/>
      <c r="V17" s="189"/>
      <c r="W17" s="189"/>
      <c r="X17" s="190"/>
      <c r="Y17" s="14"/>
      <c r="Z17" s="15"/>
      <c r="AA17" s="89"/>
      <c r="AB17" s="89"/>
      <c r="AC17" s="15"/>
      <c r="AD17" s="15"/>
      <c r="AE17" s="177"/>
      <c r="AF17" s="178"/>
      <c r="AG17" s="178"/>
      <c r="AH17" s="178"/>
      <c r="AI17" s="178"/>
      <c r="AJ17" s="179"/>
    </row>
    <row r="18" spans="1:36" ht="50.1" customHeight="1" x14ac:dyDescent="0.3">
      <c r="A18" s="3" t="s">
        <v>24</v>
      </c>
      <c r="B18" s="3" t="s">
        <v>0</v>
      </c>
      <c r="C18" s="65" t="str">
        <f>Overview!B9</f>
        <v>NCWVBC 14-2 Black</v>
      </c>
      <c r="D18" s="65" t="str">
        <f>Overview!B14</f>
        <v>KC Thunder U14 Blue</v>
      </c>
      <c r="E18" s="65" t="str">
        <f>Overview!B21</f>
        <v>Team Yakima U13 Gold</v>
      </c>
      <c r="F18" s="65" t="str">
        <f>Overview!B26</f>
        <v>Grandview VBC U14 Grey</v>
      </c>
      <c r="G18" s="3" t="s">
        <v>1</v>
      </c>
      <c r="H18" s="3" t="s">
        <v>2</v>
      </c>
      <c r="I18" s="3" t="s">
        <v>3</v>
      </c>
      <c r="J18" s="3" t="s">
        <v>4</v>
      </c>
      <c r="K18" s="3" t="s">
        <v>5</v>
      </c>
      <c r="L18" s="3" t="s">
        <v>6</v>
      </c>
      <c r="M18" s="3" t="s">
        <v>24</v>
      </c>
      <c r="N18" s="3" t="s">
        <v>0</v>
      </c>
      <c r="O18" s="65" t="str">
        <f>Overview!B10</f>
        <v>Columbia Jrs        14-1 Black</v>
      </c>
      <c r="P18" s="65" t="str">
        <f>Overview!B13</f>
        <v>Confluence 14</v>
      </c>
      <c r="Q18" s="65" t="str">
        <f>Overview!B22</f>
        <v>CB Elite 14 White</v>
      </c>
      <c r="R18" s="65" t="str">
        <f>Overview!B25</f>
        <v>NCWVBC 14-6 Blue</v>
      </c>
      <c r="S18" s="3" t="s">
        <v>1</v>
      </c>
      <c r="T18" s="3" t="s">
        <v>2</v>
      </c>
      <c r="U18" s="3" t="s">
        <v>3</v>
      </c>
      <c r="V18" s="3" t="s">
        <v>4</v>
      </c>
      <c r="W18" s="3" t="s">
        <v>5</v>
      </c>
      <c r="X18" s="3" t="s">
        <v>6</v>
      </c>
      <c r="Y18" s="3" t="s">
        <v>24</v>
      </c>
      <c r="Z18" s="3" t="s">
        <v>0</v>
      </c>
      <c r="AA18" s="65" t="str">
        <f>Overview!B11</f>
        <v>T-Town Wildcats 14-1</v>
      </c>
      <c r="AB18" s="65" t="str">
        <f>Overview!B12</f>
        <v>NCWVBC 14-10 Silver</v>
      </c>
      <c r="AC18" s="65" t="str">
        <f>Overview!B23</f>
        <v>Team Yakima U14 Red</v>
      </c>
      <c r="AD18" s="65" t="str">
        <f>Overview!B24</f>
        <v>NCWVBC 14-5 Gray</v>
      </c>
      <c r="AE18" s="3" t="s">
        <v>1</v>
      </c>
      <c r="AF18" s="3" t="s">
        <v>2</v>
      </c>
      <c r="AG18" s="3" t="s">
        <v>3</v>
      </c>
      <c r="AH18" s="3" t="s">
        <v>4</v>
      </c>
      <c r="AI18" s="3" t="s">
        <v>5</v>
      </c>
      <c r="AJ18" s="3" t="s">
        <v>6</v>
      </c>
    </row>
    <row r="19" spans="1:36" ht="78.75" customHeight="1" x14ac:dyDescent="0.3">
      <c r="A19" s="3">
        <v>1</v>
      </c>
      <c r="B19" s="5" t="str">
        <f>C18</f>
        <v>NCWVBC 14-2 Black</v>
      </c>
      <c r="C19" s="4"/>
      <c r="D19" s="5"/>
      <c r="E19" s="5"/>
      <c r="F19" s="5"/>
      <c r="G19" s="31"/>
      <c r="H19" s="5"/>
      <c r="I19" s="31"/>
      <c r="J19" s="5"/>
      <c r="K19" s="31"/>
      <c r="L19" s="5"/>
      <c r="M19" s="3">
        <v>1</v>
      </c>
      <c r="N19" s="5" t="str">
        <f>O18</f>
        <v>Columbia Jrs        14-1 Black</v>
      </c>
      <c r="O19" s="4"/>
      <c r="P19" s="5"/>
      <c r="Q19" s="5"/>
      <c r="R19" s="5"/>
      <c r="S19" s="31"/>
      <c r="T19" s="5"/>
      <c r="U19" s="31"/>
      <c r="V19" s="5"/>
      <c r="W19" s="31"/>
      <c r="X19" s="5"/>
      <c r="Y19" s="3">
        <v>1</v>
      </c>
      <c r="Z19" s="65" t="str">
        <f>AA18</f>
        <v>T-Town Wildcats 14-1</v>
      </c>
      <c r="AA19" s="4"/>
      <c r="AB19" s="5"/>
      <c r="AC19" s="5"/>
      <c r="AD19" s="5"/>
      <c r="AE19" s="31"/>
      <c r="AF19" s="5"/>
      <c r="AG19" s="31"/>
      <c r="AH19" s="5"/>
      <c r="AI19" s="31"/>
      <c r="AJ19" s="5"/>
    </row>
    <row r="20" spans="1:36" ht="6.75" customHeight="1" x14ac:dyDescent="0.3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  <c r="M20" s="6"/>
      <c r="N20" s="7"/>
      <c r="O20" s="8"/>
      <c r="P20" s="8"/>
      <c r="Q20" s="8"/>
      <c r="R20" s="8"/>
      <c r="S20" s="8"/>
      <c r="T20" s="8"/>
      <c r="U20" s="8"/>
      <c r="V20" s="8"/>
      <c r="W20" s="8"/>
      <c r="X20" s="9"/>
      <c r="Y20" s="6"/>
      <c r="Z20" s="7"/>
      <c r="AA20" s="8"/>
      <c r="AB20" s="8"/>
      <c r="AC20" s="8"/>
      <c r="AD20" s="8"/>
      <c r="AE20" s="8"/>
      <c r="AF20" s="8"/>
      <c r="AG20" s="8"/>
      <c r="AH20" s="8"/>
      <c r="AI20" s="8"/>
      <c r="AJ20" s="9"/>
    </row>
    <row r="21" spans="1:36" ht="78.75" customHeight="1" x14ac:dyDescent="0.3">
      <c r="A21" s="3">
        <v>2</v>
      </c>
      <c r="B21" s="5" t="str">
        <f>D18</f>
        <v>KC Thunder U14 Blue</v>
      </c>
      <c r="C21" s="5"/>
      <c r="D21" s="4"/>
      <c r="E21" s="5"/>
      <c r="F21" s="5"/>
      <c r="G21" s="31"/>
      <c r="H21" s="5"/>
      <c r="I21" s="31"/>
      <c r="J21" s="5"/>
      <c r="K21" s="31"/>
      <c r="L21" s="5"/>
      <c r="M21" s="3">
        <v>2</v>
      </c>
      <c r="N21" s="5" t="str">
        <f>P18</f>
        <v>Confluence 14</v>
      </c>
      <c r="O21" s="5"/>
      <c r="P21" s="4"/>
      <c r="Q21" s="5"/>
      <c r="R21" s="5"/>
      <c r="S21" s="31"/>
      <c r="T21" s="5"/>
      <c r="U21" s="31"/>
      <c r="V21" s="5"/>
      <c r="W21" s="31"/>
      <c r="X21" s="5"/>
      <c r="Y21" s="3">
        <v>2</v>
      </c>
      <c r="Z21" s="65" t="str">
        <f>AB18</f>
        <v>NCWVBC 14-10 Silver</v>
      </c>
      <c r="AA21" s="5"/>
      <c r="AB21" s="4"/>
      <c r="AC21" s="5"/>
      <c r="AD21" s="5"/>
      <c r="AE21" s="31"/>
      <c r="AF21" s="5"/>
      <c r="AG21" s="31"/>
      <c r="AH21" s="5"/>
      <c r="AI21" s="31"/>
      <c r="AJ21" s="5"/>
    </row>
    <row r="22" spans="1:36" ht="6.75" customHeight="1" x14ac:dyDescent="0.3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9"/>
      <c r="M22" s="6"/>
      <c r="N22" s="7"/>
      <c r="O22" s="8"/>
      <c r="P22" s="8"/>
      <c r="Q22" s="8"/>
      <c r="R22" s="8"/>
      <c r="S22" s="8"/>
      <c r="T22" s="8"/>
      <c r="U22" s="8"/>
      <c r="V22" s="8"/>
      <c r="W22" s="8"/>
      <c r="X22" s="9"/>
      <c r="Y22" s="6"/>
      <c r="Z22" s="7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78.75" customHeight="1" x14ac:dyDescent="0.3">
      <c r="A23" s="3">
        <v>3</v>
      </c>
      <c r="B23" s="5" t="str">
        <f>E18</f>
        <v>Team Yakima U13 Gold</v>
      </c>
      <c r="C23" s="5"/>
      <c r="D23" s="5"/>
      <c r="E23" s="4"/>
      <c r="F23" s="5"/>
      <c r="G23" s="31"/>
      <c r="H23" s="5"/>
      <c r="I23" s="31"/>
      <c r="J23" s="5"/>
      <c r="K23" s="31"/>
      <c r="L23" s="5"/>
      <c r="M23" s="3">
        <v>3</v>
      </c>
      <c r="N23" s="5" t="str">
        <f>Q18</f>
        <v>CB Elite 14 White</v>
      </c>
      <c r="O23" s="5"/>
      <c r="P23" s="5"/>
      <c r="Q23" s="4"/>
      <c r="R23" s="5"/>
      <c r="S23" s="31"/>
      <c r="T23" s="5"/>
      <c r="U23" s="31"/>
      <c r="V23" s="5"/>
      <c r="W23" s="31"/>
      <c r="X23" s="5"/>
      <c r="Y23" s="3">
        <v>3</v>
      </c>
      <c r="Z23" s="65" t="str">
        <f>AC18</f>
        <v>Team Yakima U14 Red</v>
      </c>
      <c r="AA23" s="5"/>
      <c r="AB23" s="5"/>
      <c r="AC23" s="4"/>
      <c r="AD23" s="5"/>
      <c r="AE23" s="31"/>
      <c r="AF23" s="5"/>
      <c r="AG23" s="31"/>
      <c r="AH23" s="5"/>
      <c r="AI23" s="31"/>
      <c r="AJ23" s="5"/>
    </row>
    <row r="24" spans="1:36" ht="6.75" customHeight="1" x14ac:dyDescent="0.3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  <c r="M24" s="6"/>
      <c r="N24" s="7"/>
      <c r="O24" s="8"/>
      <c r="P24" s="8"/>
      <c r="Q24" s="8"/>
      <c r="R24" s="8"/>
      <c r="S24" s="8"/>
      <c r="T24" s="8"/>
      <c r="U24" s="8"/>
      <c r="V24" s="8"/>
      <c r="W24" s="8"/>
      <c r="X24" s="9"/>
      <c r="Y24" s="6"/>
      <c r="Z24" s="7"/>
      <c r="AA24" s="8"/>
      <c r="AB24" s="8"/>
      <c r="AC24" s="8"/>
      <c r="AD24" s="8"/>
      <c r="AE24" s="8"/>
      <c r="AF24" s="8"/>
      <c r="AG24" s="8"/>
      <c r="AH24" s="8"/>
      <c r="AI24" s="8"/>
      <c r="AJ24" s="9"/>
    </row>
    <row r="25" spans="1:36" ht="78.75" customHeight="1" x14ac:dyDescent="0.3">
      <c r="A25" s="3">
        <v>4</v>
      </c>
      <c r="B25" s="5" t="str">
        <f>F18</f>
        <v>Grandview VBC U14 Grey</v>
      </c>
      <c r="C25" s="5"/>
      <c r="D25" s="5"/>
      <c r="E25" s="5"/>
      <c r="F25" s="4"/>
      <c r="G25" s="31"/>
      <c r="H25" s="5"/>
      <c r="I25" s="31"/>
      <c r="J25" s="5"/>
      <c r="K25" s="31"/>
      <c r="L25" s="5"/>
      <c r="M25" s="3">
        <v>4</v>
      </c>
      <c r="N25" s="5" t="str">
        <f>R18</f>
        <v>NCWVBC 14-6 Blue</v>
      </c>
      <c r="O25" s="5"/>
      <c r="P25" s="5"/>
      <c r="Q25" s="5"/>
      <c r="R25" s="4"/>
      <c r="S25" s="31"/>
      <c r="T25" s="5"/>
      <c r="U25" s="31"/>
      <c r="V25" s="5"/>
      <c r="W25" s="31"/>
      <c r="X25" s="5"/>
      <c r="Y25" s="3">
        <v>4</v>
      </c>
      <c r="Z25" s="65" t="str">
        <f>AD18</f>
        <v>NCWVBC 14-5 Gray</v>
      </c>
      <c r="AA25" s="5"/>
      <c r="AB25" s="5"/>
      <c r="AC25" s="5"/>
      <c r="AD25" s="4"/>
      <c r="AE25" s="31"/>
      <c r="AF25" s="5"/>
      <c r="AG25" s="31"/>
      <c r="AH25" s="5"/>
      <c r="AI25" s="31"/>
      <c r="AJ25" s="5"/>
    </row>
    <row r="26" spans="1:36" ht="6.7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2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/>
    </row>
    <row r="27" spans="1:36" ht="12" customHeight="1" x14ac:dyDescent="0.3">
      <c r="A27" s="13"/>
      <c r="B27" s="13"/>
      <c r="C27" s="180"/>
      <c r="D27" s="180"/>
      <c r="E27" s="180"/>
      <c r="F27" s="181"/>
      <c r="G27" s="182" t="s">
        <v>41</v>
      </c>
      <c r="H27" s="183"/>
      <c r="I27" s="183"/>
      <c r="J27" s="183"/>
      <c r="K27" s="183"/>
      <c r="L27" s="184"/>
      <c r="M27" s="13"/>
      <c r="N27" s="13"/>
      <c r="O27" s="180"/>
      <c r="P27" s="180"/>
      <c r="Q27" s="180"/>
      <c r="R27" s="181"/>
      <c r="S27" s="182" t="s">
        <v>53</v>
      </c>
      <c r="T27" s="183"/>
      <c r="U27" s="183"/>
      <c r="V27" s="183"/>
      <c r="W27" s="183"/>
      <c r="X27" s="184"/>
      <c r="Y27" s="13"/>
      <c r="Z27" s="13"/>
      <c r="AA27" s="180"/>
      <c r="AB27" s="180"/>
      <c r="AC27" s="180"/>
      <c r="AD27" s="181"/>
      <c r="AE27" s="182" t="s">
        <v>54</v>
      </c>
      <c r="AF27" s="183"/>
      <c r="AG27" s="183"/>
      <c r="AH27" s="183"/>
      <c r="AI27" s="183"/>
      <c r="AJ27" s="184"/>
    </row>
    <row r="28" spans="1:36" s="16" customFormat="1" ht="12" customHeight="1" x14ac:dyDescent="0.35">
      <c r="A28" s="14"/>
      <c r="B28" s="15"/>
      <c r="C28" s="15"/>
      <c r="D28" s="15"/>
      <c r="E28" s="15"/>
      <c r="F28" s="15"/>
      <c r="G28" s="185"/>
      <c r="H28" s="186"/>
      <c r="I28" s="186"/>
      <c r="J28" s="186"/>
      <c r="K28" s="186"/>
      <c r="L28" s="187"/>
      <c r="M28" s="14"/>
      <c r="N28" s="15"/>
      <c r="O28" s="15"/>
      <c r="P28" s="15"/>
      <c r="Q28" s="15"/>
      <c r="R28" s="15"/>
      <c r="S28" s="185"/>
      <c r="T28" s="186"/>
      <c r="U28" s="186"/>
      <c r="V28" s="186"/>
      <c r="W28" s="186"/>
      <c r="X28" s="187"/>
      <c r="Y28" s="14"/>
      <c r="Z28" s="15"/>
      <c r="AA28" s="15"/>
      <c r="AB28" s="15"/>
      <c r="AC28" s="15"/>
      <c r="AD28" s="15"/>
      <c r="AE28" s="185"/>
      <c r="AF28" s="186"/>
      <c r="AG28" s="186"/>
      <c r="AH28" s="186"/>
      <c r="AI28" s="186"/>
      <c r="AJ28" s="187"/>
    </row>
    <row r="29" spans="1:36" s="16" customFormat="1" ht="12" customHeight="1" x14ac:dyDescent="0.35">
      <c r="A29" s="14"/>
      <c r="B29" s="15"/>
      <c r="C29" s="89"/>
      <c r="D29" s="89"/>
      <c r="E29" s="89"/>
      <c r="F29" s="15"/>
      <c r="G29" s="185"/>
      <c r="H29" s="186"/>
      <c r="I29" s="186"/>
      <c r="J29" s="186"/>
      <c r="K29" s="186"/>
      <c r="L29" s="187"/>
      <c r="M29" s="14"/>
      <c r="N29" s="15"/>
      <c r="O29" s="89"/>
      <c r="P29" s="89"/>
      <c r="Q29" s="89"/>
      <c r="R29" s="15"/>
      <c r="S29" s="185"/>
      <c r="T29" s="186"/>
      <c r="U29" s="186"/>
      <c r="V29" s="186"/>
      <c r="W29" s="186"/>
      <c r="X29" s="187"/>
      <c r="Y29" s="14"/>
      <c r="Z29" s="15"/>
      <c r="AA29" s="89"/>
      <c r="AB29" s="89"/>
      <c r="AC29" s="89"/>
      <c r="AD29" s="15"/>
      <c r="AE29" s="185"/>
      <c r="AF29" s="186"/>
      <c r="AG29" s="186"/>
      <c r="AH29" s="186"/>
      <c r="AI29" s="186"/>
      <c r="AJ29" s="187"/>
    </row>
    <row r="30" spans="1:36" s="16" customFormat="1" ht="12" customHeight="1" x14ac:dyDescent="0.35">
      <c r="A30" s="14"/>
      <c r="B30" s="15"/>
      <c r="C30" s="89"/>
      <c r="D30" s="89"/>
      <c r="E30" s="89"/>
      <c r="F30" s="15"/>
      <c r="G30" s="185"/>
      <c r="H30" s="186"/>
      <c r="I30" s="186"/>
      <c r="J30" s="186"/>
      <c r="K30" s="186"/>
      <c r="L30" s="187"/>
      <c r="M30" s="14"/>
      <c r="N30" s="15"/>
      <c r="O30" s="89"/>
      <c r="P30" s="89"/>
      <c r="Q30" s="89"/>
      <c r="R30" s="15"/>
      <c r="S30" s="185"/>
      <c r="T30" s="186"/>
      <c r="U30" s="186"/>
      <c r="V30" s="186"/>
      <c r="W30" s="186"/>
      <c r="X30" s="187"/>
      <c r="Y30" s="14"/>
      <c r="Z30" s="15"/>
      <c r="AA30" s="89"/>
      <c r="AB30" s="89"/>
      <c r="AC30" s="89"/>
      <c r="AD30" s="15"/>
      <c r="AE30" s="185"/>
      <c r="AF30" s="186"/>
      <c r="AG30" s="186"/>
      <c r="AH30" s="186"/>
      <c r="AI30" s="186"/>
      <c r="AJ30" s="187"/>
    </row>
    <row r="31" spans="1:36" s="16" customFormat="1" ht="12" customHeight="1" x14ac:dyDescent="0.35">
      <c r="A31" s="14"/>
      <c r="B31" s="15"/>
      <c r="C31" s="89"/>
      <c r="D31" s="89"/>
      <c r="E31" s="89"/>
      <c r="F31" s="15"/>
      <c r="G31" s="171" t="s">
        <v>164</v>
      </c>
      <c r="H31" s="172"/>
      <c r="I31" s="172"/>
      <c r="J31" s="172"/>
      <c r="K31" s="172"/>
      <c r="L31" s="173"/>
      <c r="M31" s="14"/>
      <c r="N31" s="15"/>
      <c r="O31" s="89"/>
      <c r="P31" s="89"/>
      <c r="Q31" s="89"/>
      <c r="R31" s="15"/>
      <c r="S31" s="171" t="s">
        <v>165</v>
      </c>
      <c r="T31" s="172"/>
      <c r="U31" s="172"/>
      <c r="V31" s="172"/>
      <c r="W31" s="172"/>
      <c r="X31" s="173"/>
      <c r="Y31" s="14"/>
      <c r="Z31" s="15"/>
      <c r="AA31" s="89"/>
      <c r="AB31" s="89"/>
      <c r="AC31" s="89"/>
      <c r="AD31" s="15"/>
      <c r="AE31" s="171" t="s">
        <v>166</v>
      </c>
      <c r="AF31" s="172"/>
      <c r="AG31" s="172"/>
      <c r="AH31" s="172"/>
      <c r="AI31" s="172"/>
      <c r="AJ31" s="173"/>
    </row>
    <row r="32" spans="1:36" s="16" customFormat="1" ht="12" customHeight="1" x14ac:dyDescent="0.35">
      <c r="A32" s="14"/>
      <c r="B32" s="15"/>
      <c r="C32" s="89"/>
      <c r="D32" s="89"/>
      <c r="E32" s="89"/>
      <c r="F32" s="15"/>
      <c r="G32" s="174"/>
      <c r="H32" s="175"/>
      <c r="I32" s="175"/>
      <c r="J32" s="175"/>
      <c r="K32" s="175"/>
      <c r="L32" s="176"/>
      <c r="M32" s="14"/>
      <c r="N32" s="15"/>
      <c r="O32" s="89"/>
      <c r="P32" s="89"/>
      <c r="Q32" s="89"/>
      <c r="R32" s="15"/>
      <c r="S32" s="174"/>
      <c r="T32" s="175"/>
      <c r="U32" s="175"/>
      <c r="V32" s="175"/>
      <c r="W32" s="175"/>
      <c r="X32" s="176"/>
      <c r="Y32" s="14"/>
      <c r="Z32" s="15"/>
      <c r="AA32" s="89"/>
      <c r="AB32" s="89"/>
      <c r="AC32" s="89"/>
      <c r="AD32" s="15"/>
      <c r="AE32" s="174"/>
      <c r="AF32" s="175"/>
      <c r="AG32" s="175"/>
      <c r="AH32" s="175"/>
      <c r="AI32" s="175"/>
      <c r="AJ32" s="176"/>
    </row>
    <row r="33" spans="1:36" s="16" customFormat="1" ht="12" customHeight="1" x14ac:dyDescent="0.35">
      <c r="A33" s="14"/>
      <c r="B33" s="15"/>
      <c r="C33" s="89"/>
      <c r="D33" s="89"/>
      <c r="E33" s="15"/>
      <c r="F33" s="15"/>
      <c r="G33" s="174"/>
      <c r="H33" s="175"/>
      <c r="I33" s="175"/>
      <c r="J33" s="175"/>
      <c r="K33" s="175"/>
      <c r="L33" s="176"/>
      <c r="M33" s="14"/>
      <c r="N33" s="15"/>
      <c r="O33" s="89"/>
      <c r="P33" s="89"/>
      <c r="Q33" s="15"/>
      <c r="R33" s="15"/>
      <c r="S33" s="174"/>
      <c r="T33" s="175"/>
      <c r="U33" s="175"/>
      <c r="V33" s="175"/>
      <c r="W33" s="175"/>
      <c r="X33" s="176"/>
      <c r="Y33" s="14"/>
      <c r="Z33" s="15"/>
      <c r="AA33" s="89"/>
      <c r="AB33" s="89"/>
      <c r="AC33" s="15"/>
      <c r="AD33" s="15"/>
      <c r="AE33" s="174"/>
      <c r="AF33" s="175"/>
      <c r="AG33" s="175"/>
      <c r="AH33" s="175"/>
      <c r="AI33" s="175"/>
      <c r="AJ33" s="176"/>
    </row>
    <row r="34" spans="1:36" s="16" customFormat="1" ht="12" customHeight="1" x14ac:dyDescent="0.35">
      <c r="A34" s="14"/>
      <c r="B34" s="15"/>
      <c r="C34" s="89"/>
      <c r="D34" s="89"/>
      <c r="E34" s="15"/>
      <c r="F34" s="15"/>
      <c r="G34" s="177"/>
      <c r="H34" s="178"/>
      <c r="I34" s="178"/>
      <c r="J34" s="178"/>
      <c r="K34" s="178"/>
      <c r="L34" s="179"/>
      <c r="M34" s="14"/>
      <c r="N34" s="15"/>
      <c r="O34" s="89"/>
      <c r="P34" s="89"/>
      <c r="Q34" s="15"/>
      <c r="R34" s="15"/>
      <c r="S34" s="177"/>
      <c r="T34" s="178"/>
      <c r="U34" s="178"/>
      <c r="V34" s="178"/>
      <c r="W34" s="178"/>
      <c r="X34" s="179"/>
      <c r="Y34" s="14"/>
      <c r="Z34" s="15"/>
      <c r="AA34" s="89"/>
      <c r="AB34" s="89"/>
      <c r="AC34" s="15"/>
      <c r="AD34" s="15"/>
      <c r="AE34" s="177"/>
      <c r="AF34" s="178"/>
      <c r="AG34" s="178"/>
      <c r="AH34" s="178"/>
      <c r="AI34" s="178"/>
      <c r="AJ34" s="179"/>
    </row>
  </sheetData>
  <mergeCells count="24">
    <mergeCell ref="C10:D10"/>
    <mergeCell ref="E10:F10"/>
    <mergeCell ref="G10:L13"/>
    <mergeCell ref="G14:L17"/>
    <mergeCell ref="C27:D27"/>
    <mergeCell ref="E27:F27"/>
    <mergeCell ref="G27:L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AE31:AJ34"/>
    <mergeCell ref="AA10:AB10"/>
    <mergeCell ref="AC10:AD10"/>
    <mergeCell ref="AE10:AJ13"/>
    <mergeCell ref="AE14:AJ17"/>
    <mergeCell ref="AA27:AB27"/>
    <mergeCell ref="AC27:AD27"/>
    <mergeCell ref="AE27:AJ30"/>
  </mergeCells>
  <phoneticPr fontId="3" type="noConversion"/>
  <pageMargins left="0.25" right="0.25" top="0.75" bottom="0.75" header="0.3" footer="0.3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Brackets</vt:lpstr>
      <vt:lpstr>Schedules</vt:lpstr>
      <vt:lpstr>Pool Sheets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2025-01-07T20:49:28Z</cp:lastPrinted>
  <dcterms:created xsi:type="dcterms:W3CDTF">2010-03-15T01:53:22Z</dcterms:created>
  <dcterms:modified xsi:type="dcterms:W3CDTF">2025-01-08T01:19:51Z</dcterms:modified>
</cp:coreProperties>
</file>